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<sst xmlns="http://schemas.openxmlformats.org/spreadsheetml/2006/main" count="73" uniqueCount="73">
  <si>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</si>
  <si>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</si>
  <si>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</si>
  <si>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Boca de acceso.</t>
  </si>
  <si>
    <r>
      <rPr>
        <sz val="8.25"/>
        <color rgb="FF000000"/>
        <rFont val="Arial"/>
        <family val="2"/>
      </rPr>
      <t xml:space="preserve">Boca de acceso,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electrosoldada,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</si>
  <si>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</si>
  <si>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</si>
  <si>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</si>
  <si>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</si>
  <si>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</si>
  <si>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</si>
  <si>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</si>
  <si>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</si>
  <si>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</si>
  <si>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premezclado, según CIRSOC 201 2005.</t>
  </si>
  <si>
    <t xml:space="preserve">mt07ame080iwc</t>
  </si>
  <si>
    <t xml:space="preserve">m²</t>
  </si>
  <si>
    <t xml:space="preserve">Malla electrosoldada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</si>
  <si>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</si>
  <si>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</si>
  <si>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</si>
  <si>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</si>
  <si>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</si>
  <si>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</si>
  <si>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</si>
  <si>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</si>
  <si>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</si>
  <si>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</si>
  <si>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</si>
  <si>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</si>
  <si>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</si>
  <si>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</si>
  <si>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</si>
  <si>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</si>
  <si>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</si>
  <si>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</si>
  <si>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</si>
  <si>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</si>
  <si>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</si>
  <si>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</si>
  <si>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</si>
  <si>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</si>
  <si>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</si>
  <si>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</si>
  <si>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</si>
  <si>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</si>
  <si>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</si>
  <si>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</si>
  <si>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</si>
  <si>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</si>
  <si>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</si>
  <si>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</si>
  <si>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</si>
  <si>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</si>
  <si>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</si>
  <si>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</si>
  <si>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</si>
  <si>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</si>
  <si>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</si>
  <si>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</si>
  <si>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</si>
  <si>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</si>
  <si>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</si>
  <si>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</si>
  <si>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</si>
  <si>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</si>
  <si>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</si>
  <si>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</si>
  <si>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</si>
  <si>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</si>
  <si>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</si>
  <si>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1.353,45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</si>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</sst>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7708.7</v>
      </c>
      <c r="G10" s="12">
        <f ca="1">ROUND(INDIRECT(ADDRESS(ROW()+(0), COLUMN()+(-2), 1))*INDIRECT(ADDRESS(ROW()+(0), COLUMN()+(-1), 1)), 2)</f>
        <v>5203.37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297.73</v>
      </c>
      <c r="G11" s="12">
        <f ca="1">ROUND(INDIRECT(ADDRESS(ROW()+(0), COLUMN()+(-2), 1))*INDIRECT(ADDRESS(ROW()+(0), COLUMN()+(-1), 1)), 2)</f>
        <v>669.89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7589.99</v>
      </c>
      <c r="G12" s="12">
        <f ca="1">ROUND(INDIRECT(ADDRESS(ROW()+(0), COLUMN()+(-2), 1))*INDIRECT(ADDRESS(ROW()+(0), COLUMN()+(-1), 1)), 2)</f>
        <v>3536.94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16.82</v>
      </c>
      <c r="G13" s="12">
        <f ca="1">ROUND(INDIRECT(ADDRESS(ROW()+(0), COLUMN()+(-2), 1))*INDIRECT(ADDRESS(ROW()+(0), COLUMN()+(-1), 1)), 2)</f>
        <v>3700.4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46.22</v>
      </c>
      <c r="G14" s="12">
        <f ca="1">ROUND(INDIRECT(ADDRESS(ROW()+(0), COLUMN()+(-2), 1))*INDIRECT(ADDRESS(ROW()+(0), COLUMN()+(-1), 1)), 2)</f>
        <v>2.22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604.79</v>
      </c>
      <c r="G15" s="12">
        <f ca="1">ROUND(INDIRECT(ADDRESS(ROW()+(0), COLUMN()+(-2), 1))*INDIRECT(ADDRESS(ROW()+(0), COLUMN()+(-1), 1)), 2)</f>
        <v>229.82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8.86</v>
      </c>
      <c r="G16" s="12">
        <f ca="1">ROUND(INDIRECT(ADDRESS(ROW()+(0), COLUMN()+(-2), 1))*INDIRECT(ADDRESS(ROW()+(0), COLUMN()+(-1), 1)), 2)</f>
        <v>640.35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36.97</v>
      </c>
      <c r="G17" s="12">
        <f ca="1">ROUND(INDIRECT(ADDRESS(ROW()+(0), COLUMN()+(-2), 1))*INDIRECT(ADDRESS(ROW()+(0), COLUMN()+(-1), 1)), 2)</f>
        <v>20.89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1379.28</v>
      </c>
      <c r="G18" s="12">
        <f ca="1">ROUND(INDIRECT(ADDRESS(ROW()+(0), COLUMN()+(-2), 1))*INDIRECT(ADDRESS(ROW()+(0), COLUMN()+(-1), 1)), 2)</f>
        <v>1379.28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1948.2</v>
      </c>
      <c r="G19" s="12">
        <f ca="1">ROUND(INDIRECT(ADDRESS(ROW()+(0), COLUMN()+(-2), 1))*INDIRECT(ADDRESS(ROW()+(0), COLUMN()+(-1), 1)), 2)</f>
        <v>1948.2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98</v>
      </c>
      <c r="G20" s="12">
        <f ca="1">ROUND(INDIRECT(ADDRESS(ROW()+(0), COLUMN()+(-2), 1))*INDIRECT(ADDRESS(ROW()+(0), COLUMN()+(-1), 1)), 2)</f>
        <v>0.69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4006.48</v>
      </c>
      <c r="G21" s="12">
        <f ca="1">ROUND(INDIRECT(ADDRESS(ROW()+(0), COLUMN()+(-2), 1))*INDIRECT(ADDRESS(ROW()+(0), COLUMN()+(-1), 1)), 2)</f>
        <v>4006.48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162</v>
      </c>
      <c r="G22" s="14">
        <f ca="1">ROUND(INDIRECT(ADDRESS(ROW()+(0), COLUMN()+(-2), 1))*INDIRECT(ADDRESS(ROW()+(0), COLUMN()+(-1), 1)), 2)</f>
        <v>648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21986.5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</v>
      </c>
      <c r="F25" s="12">
        <v>1748.09</v>
      </c>
      <c r="G25" s="12">
        <f ca="1">ROUND(INDIRECT(ADDRESS(ROW()+(0), COLUMN()+(-2), 1))*INDIRECT(ADDRESS(ROW()+(0), COLUMN()+(-1), 1)), 2)</f>
        <v>349.62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0.167</v>
      </c>
      <c r="F26" s="14">
        <v>108.89</v>
      </c>
      <c r="G26" s="14">
        <f ca="1">ROUND(INDIRECT(ADDRESS(ROW()+(0), COLUMN()+(-2), 1))*INDIRECT(ADDRESS(ROW()+(0), COLUMN()+(-1), 1)), 2)</f>
        <v>18.18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367.8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7.142</v>
      </c>
      <c r="F29" s="12">
        <v>377.17</v>
      </c>
      <c r="G29" s="12">
        <f ca="1">ROUND(INDIRECT(ADDRESS(ROW()+(0), COLUMN()+(-2), 1))*INDIRECT(ADDRESS(ROW()+(0), COLUMN()+(-1), 1)), 2)</f>
        <v>2693.75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5.69</v>
      </c>
      <c r="F30" s="14">
        <v>261.88</v>
      </c>
      <c r="G30" s="14">
        <f ca="1">ROUND(INDIRECT(ADDRESS(ROW()+(0), COLUMN()+(-2), 1))*INDIRECT(ADDRESS(ROW()+(0), COLUMN()+(-1), 1)), 2)</f>
        <v>1490.1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4183.85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26538.2</v>
      </c>
      <c r="G33" s="14">
        <f ca="1">ROUND(INDIRECT(ADDRESS(ROW()+(0), COLUMN()+(-2), 1))*INDIRECT(ADDRESS(ROW()+(0), COLUMN()+(-1), 1))/100, 2)</f>
        <v>530.76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27068.9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