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<sst xmlns="http://schemas.openxmlformats.org/spreadsheetml/2006/main" count="29" uniqueCount="29">
  <si>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</si>
  <si>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SDR100</t>
  </si>
  <si>
    <t xml:space="preserve">m</t>
  </si>
  <si>
    <t xml:space="preserve">Embellecedor flexible de PVC, para remate de lámina de espuma de poliuretano de alta densidad.</t>
  </si>
  <si>
    <r>
      <rPr>
        <sz val="8.25"/>
        <color rgb="FF000000"/>
        <rFont val="Arial"/>
        <family val="2"/>
      </rPr>
      <t xml:space="preserve">Embellecedor flexible de PVC, de 1 cm de diámetro, color blanco, para remate de lámina de espuma de poliuretano de alta densidad, suministrado en rollos de 1000 cm de longitud. Colocación en obra: con cola.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</si>
  <si>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</si>
  <si>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</si>
  <si>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</si>
  <si>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</si>
  <si>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</si>
  <si>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</si>
  <si>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</si>
  <si>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mt53pdi090a</t>
  </si>
  <si>
    <t xml:space="preserve">m</t>
  </si>
  <si>
    <t xml:space="preserve">Embellecedor flexible de PVC, de 1 cm de diámetro, color blanco, para remate de lámina de espuma de poliuretano de alta densidad, suministrado en rollos de 1000 cm de longitud.</t>
  </si>
  <si>
    <t xml:space="preserve">mt29cam030</t>
  </si>
  <si>
    <t xml:space="preserve">Ud</t>
  </si>
  <si>
    <t xml:space="preserve">Aerosol de 400 ml de cola, transparente, para uso interior y exterior.</t>
  </si>
  <si>
    <t xml:space="preserve">Subtotal materiales:</t>
  </si>
  <si>
    <t xml:space="preserve">Mano de obra</t>
  </si>
  <si>
    <t xml:space="preserve">mo080</t>
  </si>
  <si>
    <t xml:space="preserve">h</t>
  </si>
  <si>
    <t xml:space="preserve">Medio oficial montador.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</si>
  <si>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</si>
  <si>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</si>
  <si>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</si>
  <si>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</si>
  <si>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59,08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</si>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</sst>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1.87" customWidth="1"/>
    <col min="4" max="4" width="5.78" customWidth="1"/>
    <col min="5" max="5" width="75.1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175.49</v>
      </c>
      <c r="H10" s="12">
        <f ca="1">ROUND(INDIRECT(ADDRESS(ROW()+(0), COLUMN()+(-2), 1))*INDIRECT(ADDRESS(ROW()+(0), COLUMN()+(-1), 1)), 2)</f>
        <v>175.49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280.49</v>
      </c>
      <c r="H11" s="14">
        <f ca="1">ROUND(INDIRECT(ADDRESS(ROW()+(0), COLUMN()+(-2), 1))*INDIRECT(ADDRESS(ROW()+(0), COLUMN()+(-1), 1)), 2)</f>
        <v>28.05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203.54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0.055</v>
      </c>
      <c r="G14" s="14">
        <v>273.34</v>
      </c>
      <c r="H14" s="14">
        <f ca="1">ROUND(INDIRECT(ADDRESS(ROW()+(0), COLUMN()+(-2), 1))*INDIRECT(ADDRESS(ROW()+(0), COLUMN()+(-1), 1)), 2)</f>
        <v>15.03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15.03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218.57</v>
      </c>
      <c r="H17" s="14">
        <f ca="1">ROUND(INDIRECT(ADDRESS(ROW()+(0), COLUMN()+(-2), 1))*INDIRECT(ADDRESS(ROW()+(0), COLUMN()+(-1), 1))/100, 2)</f>
        <v>4.37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222.94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