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<sst xmlns="http://schemas.openxmlformats.org/spreadsheetml/2006/main" count="32" uniqueCount="32">
  <si>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</si>
  <si>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SDR050</t>
  </si>
  <si>
    <t xml:space="preserve">m²</t>
  </si>
  <si>
    <t xml:space="preserve">Revestimiento mural exterior con panel de espuma de poliuretano de alta densidad.</t>
  </si>
  <si>
    <r>
      <rPr>
        <sz val="8.25"/>
        <color rgb="FF000000"/>
        <rFont val="Arial"/>
        <family val="2"/>
      </rPr>
      <t xml:space="preserve">Revestimiento mural exterior con panel de espuma de poliuretano de alta densidad reforzado con tablero de madera, para exterior, de 1200 mm de altura, 1000 mm de longitud y 50 mm de espesor, con recubrimiento de PVC, color a elegir. Colocación en obra: con tarugos y tornillos.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</si>
  <si>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</si>
  <si>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</si>
  <si>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</si>
  <si>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</si>
  <si>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</si>
  <si>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</si>
  <si>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</si>
  <si>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mt53pdi080a</t>
  </si>
  <si>
    <t xml:space="preserve">Ud</t>
  </si>
  <si>
    <t xml:space="preserve">Panel de espuma de poliuretano de alta densidad reforzado con tablero de madera, para exterior, de 1200 mm de altura, 1000 mm de longitud y 50 mm de espesor, con recubrimiento de PVC, color a elegir, repelente del agua y alas con taladros para atornillar a la superficie soporte, Euroclase B-s1, d0 de reacción al fuego.</t>
  </si>
  <si>
    <t xml:space="preserve">mt26aaa240da</t>
  </si>
  <si>
    <t xml:space="preserve">Ud</t>
  </si>
  <si>
    <t xml:space="preserve">Tarugo de nylon con tornillo de cabeza avellanada, de acero inoxidable AISI 304, de 6 mm de diámetro y 35 mm de longitud.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</si>
  <si>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</si>
  <si>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</si>
  <si>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</si>
  <si>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</si>
  <si>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</si>
  <si>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</si>
  <si>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</si>
  <si>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</si>
  <si>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</si>
  <si>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</si>
  <si>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</si>
  <si>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</si>
  <si>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916,63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</si>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</sst>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0.833</v>
      </c>
      <c r="G10" s="12">
        <v>3825.83</v>
      </c>
      <c r="H10" s="12">
        <f ca="1">ROUND(INDIRECT(ADDRESS(ROW()+(0), COLUMN()+(-2), 1))*INDIRECT(ADDRESS(ROW()+(0), COLUMN()+(-1), 1)), 2)</f>
        <v>3186.92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15</v>
      </c>
      <c r="G11" s="14">
        <v>7.93</v>
      </c>
      <c r="H11" s="14">
        <f ca="1">ROUND(INDIRECT(ADDRESS(ROW()+(0), COLUMN()+(-2), 1))*INDIRECT(ADDRESS(ROW()+(0), COLUMN()+(-1), 1)), 2)</f>
        <v>118.95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3305.87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0.222</v>
      </c>
      <c r="G14" s="12">
        <v>404.6</v>
      </c>
      <c r="H14" s="12">
        <f ca="1">ROUND(INDIRECT(ADDRESS(ROW()+(0), COLUMN()+(-2), 1))*INDIRECT(ADDRESS(ROW()+(0), COLUMN()+(-1), 1)), 2)</f>
        <v>89.82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0.222</v>
      </c>
      <c r="G15" s="14">
        <v>273.34</v>
      </c>
      <c r="H15" s="14">
        <f ca="1">ROUND(INDIRECT(ADDRESS(ROW()+(0), COLUMN()+(-2), 1))*INDIRECT(ADDRESS(ROW()+(0), COLUMN()+(-1), 1)), 2)</f>
        <v>60.68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150.5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3456.37</v>
      </c>
      <c r="H18" s="14">
        <f ca="1">ROUND(INDIRECT(ADDRESS(ROW()+(0), COLUMN()+(-2), 1))*INDIRECT(ADDRESS(ROW()+(0), COLUMN()+(-1), 1))/100, 2)</f>
        <v>69.13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3525.5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