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<sst xmlns="http://schemas.openxmlformats.org/spreadsheetml/2006/main" count="38" uniqueCount="38">
  <si>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</si>
  <si>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SCF010</t>
  </si>
  <si>
    <t xml:space="preserve">Ud</t>
  </si>
  <si>
    <t xml:space="preserve">Pileta de cocina.</t>
  </si>
  <si>
    <r>
      <rPr>
        <sz val="8.25"/>
        <color rgb="FF000000"/>
        <rFont val="Arial"/>
        <family val="2"/>
      </rPr>
      <t xml:space="preserve">Pileta de cocina de acero inoxidable para instalación en mesada, de 1 cubeta, de 450x490 mm, con válvula de desagüe, para mesada de cocina, equipado con grifería monomando con cartucho cerámico para pileta de cocina, gama básica, acabado cromado, compuesta de caño giratorio, aireador y enlaces de alimentación flexibles, válvula con desagüe y sifón. Incluso conexión a las redes de agua fría y caliente y a la red de evacuación existentes, fijación del aparato y sellado con silicona.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</si>
  <si>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</si>
  <si>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</si>
  <si>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</si>
  <si>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</si>
  <si>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</si>
  <si>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</si>
  <si>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</si>
  <si>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mt30fxs010a</t>
  </si>
  <si>
    <t xml:space="preserve">Ud</t>
  </si>
  <si>
    <t xml:space="preserve">Pileta de cocina de acero inoxidable para instalación en mesada, de 1 cubeta, de 450x490 mm, con válvula de desagüe.</t>
  </si>
  <si>
    <t xml:space="preserve">mt31gmg030a</t>
  </si>
  <si>
    <t xml:space="preserve">Ud</t>
  </si>
  <si>
    <t xml:space="preserve">Grifería monomando con cartucho cerámico para pileta de cocina, gama básica, acabado cromado, compuesta de caño giratorio, aireador y enlaces de alimentación flexibles.</t>
  </si>
  <si>
    <t xml:space="preserve">mt30lla030</t>
  </si>
  <si>
    <t xml:space="preserve">Ud</t>
  </si>
  <si>
    <t xml:space="preserve">Llave de regulación de 1/2", para pileta de cocina o pileta de lavadero, acabado cromado.</t>
  </si>
  <si>
    <t xml:space="preserve">mt30sif020a</t>
  </si>
  <si>
    <t xml:space="preserve">Ud</t>
  </si>
  <si>
    <t xml:space="preserve">Sifón botella sencillo de 1 1/2" para pileta de cocina de 1 cubeta, con válvula extensible.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</si>
  <si>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</si>
  <si>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</si>
  <si>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</si>
  <si>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</si>
  <si>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</si>
  <si>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</si>
  <si>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</si>
  <si>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</si>
  <si>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</si>
  <si>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</si>
  <si>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</si>
  <si>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</si>
  <si>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10.893,99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</si>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</sst>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72.59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7523.18</v>
      </c>
      <c r="H10" s="12">
        <f ca="1">ROUND(INDIRECT(ADDRESS(ROW()+(0), COLUMN()+(-2), 1))*INDIRECT(ADDRESS(ROW()+(0), COLUMN()+(-1), 1)), 2)</f>
        <v>7523.18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4595.25</v>
      </c>
      <c r="H11" s="12">
        <f ca="1">ROUND(INDIRECT(ADDRESS(ROW()+(0), COLUMN()+(-2), 1))*INDIRECT(ADDRESS(ROW()+(0), COLUMN()+(-1), 1)), 2)</f>
        <v>4595.25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</v>
      </c>
      <c r="G12" s="12">
        <v>1213.05</v>
      </c>
      <c r="H12" s="12">
        <f ca="1">ROUND(INDIRECT(ADDRESS(ROW()+(0), COLUMN()+(-2), 1))*INDIRECT(ADDRESS(ROW()+(0), COLUMN()+(-1), 1)), 2)</f>
        <v>2426.1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243.21</v>
      </c>
      <c r="H13" s="14">
        <f ca="1">ROUND(INDIRECT(ADDRESS(ROW()+(0), COLUMN()+(-2), 1))*INDIRECT(ADDRESS(ROW()+(0), COLUMN()+(-1), 1)), 2)</f>
        <v>243.21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14787.7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0.765</v>
      </c>
      <c r="G16" s="12">
        <v>404.6</v>
      </c>
      <c r="H16" s="12">
        <f ca="1">ROUND(INDIRECT(ADDRESS(ROW()+(0), COLUMN()+(-2), 1))*INDIRECT(ADDRESS(ROW()+(0), COLUMN()+(-1), 1)), 2)</f>
        <v>309.52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0.588</v>
      </c>
      <c r="G17" s="14">
        <v>272.84</v>
      </c>
      <c r="H17" s="14">
        <f ca="1">ROUND(INDIRECT(ADDRESS(ROW()+(0), COLUMN()+(-2), 1))*INDIRECT(ADDRESS(ROW()+(0), COLUMN()+(-1), 1)), 2)</f>
        <v>160.43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469.95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15257.7</v>
      </c>
      <c r="H20" s="14">
        <f ca="1">ROUND(INDIRECT(ADDRESS(ROW()+(0), COLUMN()+(-2), 1))*INDIRECT(ADDRESS(ROW()+(0), COLUMN()+(-1), 1))/100, 2)</f>
        <v>305.15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15562.8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