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<sst xmlns="http://schemas.openxmlformats.org/spreadsheetml/2006/main" count="43" uniqueCount="43">
  <si>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</si>
  <si>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</si>
  <si>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</si>
  <si>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</si>
  <si>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castaño de 250x50x10 mm, colocado con adhesivo en espiga, con film de polietileno.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</si>
  <si>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</si>
  <si>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</si>
  <si>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</si>
  <si>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</si>
  <si>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</si>
  <si>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</si>
  <si>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</si>
  <si>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mt15mbv100a</t>
  </si>
  <si>
    <t xml:space="preserve">m²</t>
  </si>
  <si>
    <t xml:space="preserve">Film de polietileno, de 0,2 mm de espesor.</t>
  </si>
  <si>
    <t xml:space="preserve">mt18mva040</t>
  </si>
  <si>
    <t xml:space="preserve">kg</t>
  </si>
  <si>
    <t xml:space="preserve">Adhesivo de reacción de poliuretano, para pegado de madera.</t>
  </si>
  <si>
    <t xml:space="preserve">mt18mpm020b</t>
  </si>
  <si>
    <t xml:space="preserve">m²</t>
  </si>
  <si>
    <t xml:space="preserve">Tablilla de lamparquet, madera maciza de castaño,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</si>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</sst>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16.09</v>
      </c>
      <c r="H10" s="12">
        <f ca="1">ROUND(INDIRECT(ADDRESS(ROW()+(0), COLUMN()+(-2), 1))*INDIRECT(ADDRESS(ROW()+(0), COLUMN()+(-1), 1)), 2)</f>
        <v>17.7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116.31</v>
      </c>
      <c r="H11" s="12">
        <f ca="1">ROUND(INDIRECT(ADDRESS(ROW()+(0), COLUMN()+(-2), 1))*INDIRECT(ADDRESS(ROW()+(0), COLUMN()+(-1), 1)), 2)</f>
        <v>127.94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436.96</v>
      </c>
      <c r="H12" s="12">
        <f ca="1">ROUND(INDIRECT(ADDRESS(ROW()+(0), COLUMN()+(-2), 1))*INDIRECT(ADDRESS(ROW()+(0), COLUMN()+(-1), 1)), 2)</f>
        <v>458.81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347.53</v>
      </c>
      <c r="H13" s="14">
        <f ca="1">ROUND(INDIRECT(ADDRESS(ROW()+(0), COLUMN()+(-2), 1))*INDIRECT(ADDRESS(ROW()+(0), COLUMN()+(-1), 1)), 2)</f>
        <v>312.78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917.23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147.99</v>
      </c>
      <c r="H16" s="14">
        <f ca="1">ROUND(INDIRECT(ADDRESS(ROW()+(0), COLUMN()+(-2), 1))*INDIRECT(ADDRESS(ROW()+(0), COLUMN()+(-1), 1)), 2)</f>
        <v>22.2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1.076</v>
      </c>
      <c r="G19" s="12">
        <v>363.15</v>
      </c>
      <c r="H19" s="12">
        <f ca="1">ROUND(INDIRECT(ADDRESS(ROW()+(0), COLUMN()+(-2), 1))*INDIRECT(ADDRESS(ROW()+(0), COLUMN()+(-1), 1)), 2)</f>
        <v>390.75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0.444</v>
      </c>
      <c r="G20" s="14">
        <v>252.15</v>
      </c>
      <c r="H20" s="14">
        <f ca="1">ROUND(INDIRECT(ADDRESS(ROW()+(0), COLUMN()+(-2), 1))*INDIRECT(ADDRESS(ROW()+(0), COLUMN()+(-1), 1)), 2)</f>
        <v>111.95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502.7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1442.13</v>
      </c>
      <c r="H23" s="14">
        <f ca="1">ROUND(INDIRECT(ADDRESS(ROW()+(0), COLUMN()+(-2), 1))*INDIRECT(ADDRESS(ROW()+(0), COLUMN()+(-1), 1))/100, 2)</f>
        <v>28.84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1470.97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