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<sst xmlns="http://schemas.openxmlformats.org/spreadsheetml/2006/main" count="47" uniqueCount="47">
  <si>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</si>
  <si>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RSE010</t>
  </si>
  <si>
    <t xml:space="preserve">m²</t>
  </si>
  <si>
    <t xml:space="preserve">Falso piso continuo de placas de yeso con fibra.</t>
  </si>
  <si>
    <r>
      <rPr>
        <sz val="8.25"/>
        <color rgb="FF000000"/>
        <rFont val="Arial"/>
        <family val="2"/>
      </rPr>
      <t xml:space="preserve">Falso piso continuo de placas de yeso laminado reforzado con fibras, de 1200x600 mm y 38 mm de espesor, con los bordes longitudinales machihembrados, apoyadas sobre pies regulables de acero galvanizado, para alturas entre 320 y 395 mm, arriostrado mediante estructura adicional de travesaños entre los pedestales, preparado para recibir el piso (no incluido en este precio).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</si>
  <si>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</si>
  <si>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</si>
  <si>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</si>
  <si>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</si>
  <si>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</si>
  <si>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</si>
  <si>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</si>
  <si>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mt12pik040b</t>
  </si>
  <si>
    <t xml:space="preserve">kg</t>
  </si>
  <si>
    <t xml:space="preserve">Imprimación, para reducir la absorción y mejorar la adherencia, a base de resinas sintéticas en dispersión acuosa y pigmentos, sin disolventes.</t>
  </si>
  <si>
    <t xml:space="preserve">mt12psk040b</t>
  </si>
  <si>
    <t xml:space="preserve">m</t>
  </si>
  <si>
    <t xml:space="preserve">Banda perimetral de lana de roca de 12 mm de espesor, 100 mm de ancho y 1200 mm de longitud.</t>
  </si>
  <si>
    <t xml:space="preserve">mt12psk080a</t>
  </si>
  <si>
    <t xml:space="preserve">Ud</t>
  </si>
  <si>
    <t xml:space="preserve">Cartucho de 600 cm³ de pegamento, para fijación de pies regulables a la superficie de apoyo.</t>
  </si>
  <si>
    <t xml:space="preserve">mt12psk060o</t>
  </si>
  <si>
    <t xml:space="preserve">Ud</t>
  </si>
  <si>
    <t xml:space="preserve">Pie regulable de acero galvanizado, para alturas entre 320 y 395 mm, arriostrado mediante estructura adicional de travesaños entre los pedestales. Incluso accesorios.</t>
  </si>
  <si>
    <t xml:space="preserve">mt12psk090a</t>
  </si>
  <si>
    <t xml:space="preserve">Ud</t>
  </si>
  <si>
    <t xml:space="preserve">Travesaño, de acero inoxidable, de 600 mm de longitud, para arriostramiento estructural entre pies regulables.</t>
  </si>
  <si>
    <t xml:space="preserve">mt12psk050nf</t>
  </si>
  <si>
    <t xml:space="preserve">m²</t>
  </si>
  <si>
    <t xml:space="preserve">Placa de yeso laminado reforzado con fibras, de 1200x600 mm y 38 mm de espesor, con los bordes longitudinales machihembrados, para aplicación en falsos pisos continuos; clasificación 5/2/A/1.</t>
  </si>
  <si>
    <t xml:space="preserve">mt12psk070a</t>
  </si>
  <si>
    <t xml:space="preserve">Ud</t>
  </si>
  <si>
    <t xml:space="preserve">Cartucho de 600 ml de pegamento para juntas.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</si>
  <si>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</si>
  <si>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</si>
  <si>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</si>
  <si>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</si>
  <si>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</si>
  <si>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</si>
  <si>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</si>
  <si>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</si>
  <si>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</si>
  <si>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</si>
  <si>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</si>
  <si>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</si>
  <si>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226,15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</si>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</sst>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19" customWidth="1"/>
    <col min="4" max="4" width="6.46" customWidth="1"/>
    <col min="5" max="5" width="72.42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0.32</v>
      </c>
      <c r="G10" s="12">
        <v>13.03</v>
      </c>
      <c r="H10" s="12">
        <f ca="1">ROUND(INDIRECT(ADDRESS(ROW()+(0), COLUMN()+(-2), 1))*INDIRECT(ADDRESS(ROW()+(0), COLUMN()+(-1), 1)), 2)</f>
        <v>4.17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269.24</v>
      </c>
      <c r="H11" s="12">
        <f ca="1">ROUND(INDIRECT(ADDRESS(ROW()+(0), COLUMN()+(-2), 1))*INDIRECT(ADDRESS(ROW()+(0), COLUMN()+(-1), 1)), 2)</f>
        <v>269.24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417.75</v>
      </c>
      <c r="H12" s="12">
        <f ca="1">ROUND(INDIRECT(ADDRESS(ROW()+(0), COLUMN()+(-2), 1))*INDIRECT(ADDRESS(ROW()+(0), COLUMN()+(-1), 1)), 2)</f>
        <v>4.18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</v>
      </c>
      <c r="G13" s="12">
        <v>132.47</v>
      </c>
      <c r="H13" s="12">
        <f ca="1">ROUND(INDIRECT(ADDRESS(ROW()+(0), COLUMN()+(-2), 1))*INDIRECT(ADDRESS(ROW()+(0), COLUMN()+(-1), 1)), 2)</f>
        <v>397.41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5.8</v>
      </c>
      <c r="G14" s="12">
        <v>88.09</v>
      </c>
      <c r="H14" s="12">
        <f ca="1">ROUND(INDIRECT(ADDRESS(ROW()+(0), COLUMN()+(-2), 1))*INDIRECT(ADDRESS(ROW()+(0), COLUMN()+(-1), 1)), 2)</f>
        <v>510.92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2801.94</v>
      </c>
      <c r="H15" s="12">
        <f ca="1">ROUND(INDIRECT(ADDRESS(ROW()+(0), COLUMN()+(-2), 1))*INDIRECT(ADDRESS(ROW()+(0), COLUMN()+(-1), 1)), 2)</f>
        <v>2942.04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0.07</v>
      </c>
      <c r="G16" s="14">
        <v>410.3</v>
      </c>
      <c r="H16" s="14">
        <f ca="1">ROUND(INDIRECT(ADDRESS(ROW()+(0), COLUMN()+(-2), 1))*INDIRECT(ADDRESS(ROW()+(0), COLUMN()+(-1), 1)), 2)</f>
        <v>28.72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4156.68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0.444</v>
      </c>
      <c r="G19" s="12">
        <v>373.16</v>
      </c>
      <c r="H19" s="12">
        <f ca="1">ROUND(INDIRECT(ADDRESS(ROW()+(0), COLUMN()+(-2), 1))*INDIRECT(ADDRESS(ROW()+(0), COLUMN()+(-1), 1)), 2)</f>
        <v>165.68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0.444</v>
      </c>
      <c r="G20" s="14">
        <v>252.15</v>
      </c>
      <c r="H20" s="14">
        <f ca="1">ROUND(INDIRECT(ADDRESS(ROW()+(0), COLUMN()+(-2), 1))*INDIRECT(ADDRESS(ROW()+(0), COLUMN()+(-1), 1)), 2)</f>
        <v>111.95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277.63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4434.31</v>
      </c>
      <c r="H23" s="14">
        <f ca="1">ROUND(INDIRECT(ADDRESS(ROW()+(0), COLUMN()+(-2), 1))*INDIRECT(ADDRESS(ROW()+(0), COLUMN()+(-1), 1))/100, 2)</f>
        <v>88.69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4523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