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<sst xmlns="http://schemas.openxmlformats.org/spreadsheetml/2006/main" count="38" uniqueCount="38">
  <si>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</si>
  <si>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RQO020</t>
  </si>
  <si>
    <t xml:space="preserve">m²</t>
  </si>
  <si>
    <t xml:space="preserve">Mortero monocapa polimérico.</t>
  </si>
  <si>
    <r>
      <rPr>
        <sz val="8.25"/>
        <color rgb="FF000000"/>
        <rFont val="Arial"/>
        <family val="2"/>
      </rPr>
      <t xml:space="preserve">Revestimiento de paramentos exteriores con mortero monocapa hidrófobo de red tridimensional, para la impermeabilización y decoración de fachadas, resistencia a compresión de 3 a 7,5 N/mm², absorción de agua por capilaridad menor de 0,2 kg/m² min½, acabado raspado, color Marfil, espesor 12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</si>
  <si>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</si>
  <si>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</si>
  <si>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</si>
  <si>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</si>
  <si>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</si>
  <si>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</si>
  <si>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</si>
  <si>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mt28mpl010a</t>
  </si>
  <si>
    <t xml:space="preserve">kg</t>
  </si>
  <si>
    <t xml:space="preserve">Mortero monocapa hidrófobo de red tridimensional, para la impermeabilización y decoración de fachadas, resistencia a compresión de 3 a 7,5 N/mm², absorción de agua por capilaridad menor de 0,2 kg/m² min½, acabado raspado, color Marfil, compuesto de cemento y cargas minerales, aditivado en masa con polímeros.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</si>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</sst>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16.4</v>
      </c>
      <c r="G10" s="12">
        <v>32.26</v>
      </c>
      <c r="H10" s="12">
        <f ca="1">ROUND(INDIRECT(ADDRESS(ROW()+(0), COLUMN()+(-2), 1))*INDIRECT(ADDRESS(ROW()+(0), COLUMN()+(-1), 1)), 2)</f>
        <v>529.06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81.68</v>
      </c>
      <c r="H11" s="12">
        <f ca="1">ROUND(INDIRECT(ADDRESS(ROW()+(0), COLUMN()+(-2), 1))*INDIRECT(ADDRESS(ROW()+(0), COLUMN()+(-1), 1)), 2)</f>
        <v>17.15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0.75</v>
      </c>
      <c r="G12" s="12">
        <v>11.88</v>
      </c>
      <c r="H12" s="12">
        <f ca="1">ROUND(INDIRECT(ADDRESS(ROW()+(0), COLUMN()+(-2), 1))*INDIRECT(ADDRESS(ROW()+(0), COLUMN()+(-1), 1)), 2)</f>
        <v>8.91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1.25</v>
      </c>
      <c r="G13" s="14">
        <v>12.56</v>
      </c>
      <c r="H13" s="14">
        <f ca="1">ROUND(INDIRECT(ADDRESS(ROW()+(0), COLUMN()+(-2), 1))*INDIRECT(ADDRESS(ROW()+(0), COLUMN()+(-1), 1)), 2)</f>
        <v>15.7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570.82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0.444</v>
      </c>
      <c r="G16" s="12">
        <v>377.17</v>
      </c>
      <c r="H16" s="12">
        <f ca="1">ROUND(INDIRECT(ADDRESS(ROW()+(0), COLUMN()+(-2), 1))*INDIRECT(ADDRESS(ROW()+(0), COLUMN()+(-1), 1)), 2)</f>
        <v>167.46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0.244</v>
      </c>
      <c r="G17" s="14">
        <v>260.41</v>
      </c>
      <c r="H17" s="14">
        <f ca="1">ROUND(INDIRECT(ADDRESS(ROW()+(0), COLUMN()+(-2), 1))*INDIRECT(ADDRESS(ROW()+(0), COLUMN()+(-1), 1)), 2)</f>
        <v>63.54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801.82</v>
      </c>
      <c r="H20" s="14">
        <f ca="1">ROUND(INDIRECT(ADDRESS(ROW()+(0), COLUMN()+(-2), 1))*INDIRECT(ADDRESS(ROW()+(0), COLUMN()+(-1), 1))/100, 2)</f>
        <v>16.04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817.86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