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<sst xmlns="http://schemas.openxmlformats.org/spreadsheetml/2006/main" count="40" uniqueCount="40">
  <si>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</si>
  <si>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REG200</t>
  </si>
  <si>
    <t xml:space="preserve">m</t>
  </si>
  <si>
    <t xml:space="preserve">Revestimiento de peldaño de escalera exterior, con piezas de gres esmaltado.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</si>
  <si>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esmaltado, formado por huella con canto redondeado, y tabica, gama media, capacidad de absorción de agua E&lt;3%, con resistencia al deslizamiento alta. COLOCACIÓN: en capa fina y mediante encolado simple con adhesivo cementoso mejorado, C2 TE, con deslizamiento reducido y tiempo abierto ampliado.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</si>
  <si>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</si>
  <si>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</si>
  <si>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</si>
  <si>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</si>
  <si>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</si>
  <si>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</si>
  <si>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</si>
  <si>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</si>
  <si>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</si>
  <si>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</si>
  <si>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mt18bde105gB</t>
  </si>
  <si>
    <t xml:space="preserve">m</t>
  </si>
  <si>
    <t xml:space="preserve">Huella de gres esmaltado con canto redondeado, gama media, capacidad de absorción de agua E&lt;3%, con resistencia al deslizamiento alta; determinación de la resistencia a la helada, según ISO 10545-12; determinación de la resistencia al choque térmico, según ISO 10545-9.</t>
  </si>
  <si>
    <t xml:space="preserve">mt18bde106Bd</t>
  </si>
  <si>
    <t xml:space="preserve">m</t>
  </si>
  <si>
    <t xml:space="preserve">Tabica de gres esmaltado, gama media, capacidad de absorción de agua E&lt;3%;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</si>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</sst>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2.93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1.2</v>
      </c>
      <c r="F10" s="12">
        <v>15.25</v>
      </c>
      <c r="G10" s="12">
        <f ca="1">ROUND(INDIRECT(ADDRESS(ROW()+(0), COLUMN()+(-2), 1))*INDIRECT(ADDRESS(ROW()+(0), COLUMN()+(-1), 1)), 2)</f>
        <v>18.3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358.07</v>
      </c>
      <c r="G11" s="12">
        <f ca="1">ROUND(INDIRECT(ADDRESS(ROW()+(0), COLUMN()+(-2), 1))*INDIRECT(ADDRESS(ROW()+(0), COLUMN()+(-1), 1)), 2)</f>
        <v>375.97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126.38</v>
      </c>
      <c r="G12" s="12">
        <f ca="1">ROUND(INDIRECT(ADDRESS(ROW()+(0), COLUMN()+(-2), 1))*INDIRECT(ADDRESS(ROW()+(0), COLUMN()+(-1), 1)), 2)</f>
        <v>132.7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0.047</v>
      </c>
      <c r="F13" s="12">
        <v>84.25</v>
      </c>
      <c r="G13" s="12">
        <f ca="1">ROUND(INDIRECT(ADDRESS(ROW()+(0), COLUMN()+(-2), 1))*INDIRECT(ADDRESS(ROW()+(0), COLUMN()+(-1), 1)), 2)</f>
        <v>3.96</v>
      </c>
    </row>
    <row r="14" spans="1:7" ht="66.00" thickBot="1" customHeight="1">
      <c r="A14" s="1" t="s">
        <v>24</v>
      </c>
      <c r="B14" s="1"/>
      <c r="C14" s="10" t="s">
        <v>25</v>
      </c>
      <c r="D14" s="1" t="s">
        <v>26</v>
      </c>
      <c r="E14" s="13">
        <v>0.048</v>
      </c>
      <c r="F14" s="14">
        <v>51.16</v>
      </c>
      <c r="G14" s="14">
        <f ca="1">ROUND(INDIRECT(ADDRESS(ROW()+(0), COLUMN()+(-2), 1))*INDIRECT(ADDRESS(ROW()+(0), COLUMN()+(-1), 1)), 2)</f>
        <v>2.46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533.39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0.665</v>
      </c>
      <c r="F17" s="12">
        <v>393.7</v>
      </c>
      <c r="G17" s="12">
        <f ca="1">ROUND(INDIRECT(ADDRESS(ROW()+(0), COLUMN()+(-2), 1))*INDIRECT(ADDRESS(ROW()+(0), COLUMN()+(-1), 1)), 2)</f>
        <v>261.81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0.333</v>
      </c>
      <c r="F18" s="14">
        <v>273.34</v>
      </c>
      <c r="G18" s="14">
        <f ca="1">ROUND(INDIRECT(ADDRESS(ROW()+(0), COLUMN()+(-2), 1))*INDIRECT(ADDRESS(ROW()+(0), COLUMN()+(-1), 1)), 2)</f>
        <v>91.02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352.83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886.22</v>
      </c>
      <c r="G21" s="14">
        <f ca="1">ROUND(INDIRECT(ADDRESS(ROW()+(0), COLUMN()+(-2), 1))*INDIRECT(ADDRESS(ROW()+(0), COLUMN()+(-1), 1))/100, 2)</f>
        <v>17.72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903.94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