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<sst xmlns="http://schemas.openxmlformats.org/spreadsheetml/2006/main" count="40" uniqueCount="40">
  <si>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</si>
  <si>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REG120</t>
  </si>
  <si>
    <t xml:space="preserve">m</t>
  </si>
  <si>
    <t xml:space="preserve">Revestimiento de peldaño de escalera interior, con piezas de gres porcelánico técnico.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</si>
  <si>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gres porcelánico técnico, formado por huella con canto recto, y tabica, gama media, capacidad de absorción de agua E&lt;0,5%, con resistencia al deslizamiento media. COLOCACIÓN: en capa fina y mediante encolado simple con adhesivo cementoso mejorado, C2 TE, con deslizamiento reducido y tiempo abierto ampliado. REJUNTADO: con mortero de juntas cementoso mejorado, con absorción de agua reducida y resistencia elevada a la abrasión tipo CG 2 W A,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</si>
  <si>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</si>
  <si>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</si>
  <si>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</si>
  <si>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</si>
  <si>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</si>
  <si>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</si>
  <si>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</si>
  <si>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mt09mcp100d</t>
  </si>
  <si>
    <t xml:space="preserve">kg</t>
  </si>
  <si>
    <t xml:space="preserve">Adhesivo cementoso mejorado, C2 TE, con deslizamiento reducido y tiempo abierto ampliado, color blanco, a base de cemento de alta resistencia, agregados seleccionados, aditivos y resinas sintéticas, para la colocación en capa fina de todo tipo de piezas cerámicas en paramentos verticales interiores y pisos interiores y exteriores.</t>
  </si>
  <si>
    <t xml:space="preserve">mt18bcp115Bc</t>
  </si>
  <si>
    <t xml:space="preserve">m</t>
  </si>
  <si>
    <t xml:space="preserve">Huella de gres porcelánico técnico con canto recto, gama media, capacidad de absorción de agua E&lt;0,5%, con resistencia al deslizamiento media.</t>
  </si>
  <si>
    <t xml:space="preserve">mt18bcp116lc</t>
  </si>
  <si>
    <t xml:space="preserve">m</t>
  </si>
  <si>
    <t xml:space="preserve">Tabica de gres porcelánico técnico, gama media, capacidad de absorción de agua E&lt;0,5%.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</si>
  <si>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</si>
  <si>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</si>
  <si>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</si>
  <si>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</si>
  <si>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</si>
  <si>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agregados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</si>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</sst>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99" customWidth="1"/>
    <col min="4" max="4" width="72.93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1.32</v>
      </c>
      <c r="F10" s="12">
        <v>15.25</v>
      </c>
      <c r="G10" s="12">
        <f ca="1">ROUND(INDIRECT(ADDRESS(ROW()+(0), COLUMN()+(-2), 1))*INDIRECT(ADDRESS(ROW()+(0), COLUMN()+(-1), 1)), 2)</f>
        <v>20.13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702.09</v>
      </c>
      <c r="G11" s="12">
        <f ca="1">ROUND(INDIRECT(ADDRESS(ROW()+(0), COLUMN()+(-2), 1))*INDIRECT(ADDRESS(ROW()+(0), COLUMN()+(-1), 1)), 2)</f>
        <v>737.19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243.98</v>
      </c>
      <c r="G12" s="12">
        <f ca="1">ROUND(INDIRECT(ADDRESS(ROW()+(0), COLUMN()+(-2), 1))*INDIRECT(ADDRESS(ROW()+(0), COLUMN()+(-1), 1)), 2)</f>
        <v>256.18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84.25</v>
      </c>
      <c r="G13" s="12">
        <f ca="1">ROUND(INDIRECT(ADDRESS(ROW()+(0), COLUMN()+(-2), 1))*INDIRECT(ADDRESS(ROW()+(0), COLUMN()+(-1), 1)), 2)</f>
        <v>4.38</v>
      </c>
    </row>
    <row r="14" spans="1:7" ht="66.00" thickBot="1" customHeight="1">
      <c r="A14" s="1" t="s">
        <v>24</v>
      </c>
      <c r="B14" s="1"/>
      <c r="C14" s="10" t="s">
        <v>25</v>
      </c>
      <c r="D14" s="1" t="s">
        <v>26</v>
      </c>
      <c r="E14" s="13">
        <v>0.053</v>
      </c>
      <c r="F14" s="14">
        <v>51.16</v>
      </c>
      <c r="G14" s="14">
        <f ca="1">ROUND(INDIRECT(ADDRESS(ROW()+(0), COLUMN()+(-2), 1))*INDIRECT(ADDRESS(ROW()+(0), COLUMN()+(-1), 1)), 2)</f>
        <v>2.71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1020.59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0.665</v>
      </c>
      <c r="F17" s="12">
        <v>393.7</v>
      </c>
      <c r="G17" s="12">
        <f ca="1">ROUND(INDIRECT(ADDRESS(ROW()+(0), COLUMN()+(-2), 1))*INDIRECT(ADDRESS(ROW()+(0), COLUMN()+(-1), 1)), 2)</f>
        <v>261.81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0.444</v>
      </c>
      <c r="F18" s="14">
        <v>273.34</v>
      </c>
      <c r="G18" s="14">
        <f ca="1">ROUND(INDIRECT(ADDRESS(ROW()+(0), COLUMN()+(-2), 1))*INDIRECT(ADDRESS(ROW()+(0), COLUMN()+(-1), 1)), 2)</f>
        <v>121.36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383.17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1403.76</v>
      </c>
      <c r="G21" s="14">
        <f ca="1">ROUND(INDIRECT(ADDRESS(ROW()+(0), COLUMN()+(-2), 1))*INDIRECT(ADDRESS(ROW()+(0), COLUMN()+(-1), 1))/100, 2)</f>
        <v>28.08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1431.84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