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<sst xmlns="http://schemas.openxmlformats.org/spreadsheetml/2006/main" count="32" uniqueCount="32">
  <si>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</si>
  <si>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RDS020</t>
  </si>
  <si>
    <t xml:space="preserve">m²</t>
  </si>
  <si>
    <t xml:space="preserve">Revestimiento mural vinílico.</t>
  </si>
  <si>
    <r>
      <rPr>
        <sz val="8.25"/>
        <color rgb="FF000000"/>
        <rFont val="Arial"/>
        <family val="2"/>
      </rPr>
      <t xml:space="preserve">Revestimiento mural con lámina homogénea de PVC, de 0,90 mm de espesor, con tratamiento de protección superficial PUR, color a elegir. Colocación en obra: con adhesivo a base de resina acrílica en dispersión acuosa.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</si>
  <si>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</si>
  <si>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</si>
  <si>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</si>
  <si>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</si>
  <si>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</si>
  <si>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</si>
  <si>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</si>
  <si>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mt29cam010</t>
  </si>
  <si>
    <t xml:space="preserve">kg</t>
  </si>
  <si>
    <t xml:space="preserve">Adhesivo a base de resina acrílica en dispersión acuosa, para el encolado de revestimientos murales flexibles.</t>
  </si>
  <si>
    <t xml:space="preserve">mt18pha080a</t>
  </si>
  <si>
    <t xml:space="preserve">m²</t>
  </si>
  <si>
    <t xml:space="preserve">Lámina homogénea de PVC, de 0,9 mm de espesor, con tratamiento de protección superficial PUR, color a elegir; suministrada en rollos de 200 cm de ancho; peso total: 1600 g/m²; Euroclase B-s2, d0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</si>
  <si>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</si>
  <si>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</si>
  <si>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</si>
  <si>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</si>
  <si>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colocador de revestimientos flexibles.</t>
  </si>
  <si>
    <t xml:space="preserve">mo064</t>
  </si>
  <si>
    <t xml:space="preserve">h</t>
  </si>
  <si>
    <t xml:space="preserve">Medio oficial colocador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</si>
  <si>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</si>
  <si>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</si>
  <si>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</si>
  <si>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</si>
  <si>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683,08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</si>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</sst>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0.15</v>
      </c>
      <c r="G10" s="12">
        <v>164.99</v>
      </c>
      <c r="H10" s="12">
        <f ca="1">ROUND(INDIRECT(ADDRESS(ROW()+(0), COLUMN()+(-2), 1))*INDIRECT(ADDRESS(ROW()+(0), COLUMN()+(-1), 1)), 2)</f>
        <v>24.75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885.34</v>
      </c>
      <c r="H11" s="14">
        <f ca="1">ROUND(INDIRECT(ADDRESS(ROW()+(0), COLUMN()+(-2), 1))*INDIRECT(ADDRESS(ROW()+(0), COLUMN()+(-1), 1)), 2)</f>
        <v>929.61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954.36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0.144</v>
      </c>
      <c r="G14" s="12">
        <v>377.17</v>
      </c>
      <c r="H14" s="12">
        <f ca="1">ROUND(INDIRECT(ADDRESS(ROW()+(0), COLUMN()+(-2), 1))*INDIRECT(ADDRESS(ROW()+(0), COLUMN()+(-1), 1)), 2)</f>
        <v>54.31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0.144</v>
      </c>
      <c r="G15" s="14">
        <v>261.88</v>
      </c>
      <c r="H15" s="14">
        <f ca="1">ROUND(INDIRECT(ADDRESS(ROW()+(0), COLUMN()+(-2), 1))*INDIRECT(ADDRESS(ROW()+(0), COLUMN()+(-1), 1)), 2)</f>
        <v>37.71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92.02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1046.38</v>
      </c>
      <c r="H18" s="14">
        <f ca="1">ROUND(INDIRECT(ADDRESS(ROW()+(0), COLUMN()+(-2), 1))*INDIRECT(ADDRESS(ROW()+(0), COLUMN()+(-1), 1))/100, 2)</f>
        <v>20.93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1067.31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