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<sst xmlns="http://schemas.openxmlformats.org/spreadsheetml/2006/main" count="44" uniqueCount="44">
  <si>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</si>
  <si>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</si>
  <si>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</si>
  <si>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</si>
  <si>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no absorbente. IMPRIMACIÓN: a base de copolímeros acrílicos y vinílicos en emulsión acuosa, sin diluir. CAPA BASE: micromortero de cal, compuesto por cal hidráulica natural, con resistencia a compresión de 5 a 15 N/mm², y agregados seleccionados con granulometría de hasta 600 micras, color a elegir, con resina acrílica, en dos capas, (0,5 kg/m² cada capa). CAPA DECORATIVA: micromortero de cal, compuesto por cal hidráulica natural, con resistencia a compresión de 5 a 15 N/mm², y agregados seleccionados con granulometría de hasta 100 micras, color blanco,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</si>
  <si>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</si>
  <si>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</si>
  <si>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</si>
  <si>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</si>
  <si>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</si>
  <si>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</si>
  <si>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</si>
  <si>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mt28mcn031a</t>
  </si>
  <si>
    <t xml:space="preserve">l</t>
  </si>
  <si>
    <t xml:space="preserve">Imprimación a base de copolímeros acrílicos y vinílicos en emulsión acuosa, sin diluir, para regularizar la porosidad y mejorar la adherencia de los soportes no absorbentes, para aplicar con rodillo.</t>
  </si>
  <si>
    <t xml:space="preserve">mt28mcn040b</t>
  </si>
  <si>
    <t xml:space="preserve">kg</t>
  </si>
  <si>
    <t xml:space="preserve">Micromortero de cal, compuesto por cal hidráulica natural, con resistencia a compresión de 5 a 15 N/mm², y agregados seleccionados con granulometría de hasta 600 micras, color a elegir,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</si>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</sst>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247.79</v>
      </c>
      <c r="H10" s="12">
        <f ca="1">ROUND(INDIRECT(ADDRESS(ROW()+(0), COLUMN()+(-2), 1))*INDIRECT(ADDRESS(ROW()+(0), COLUMN()+(-1), 1)), 2)</f>
        <v>24.78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93.41</v>
      </c>
      <c r="H11" s="12">
        <f ca="1">ROUND(INDIRECT(ADDRESS(ROW()+(0), COLUMN()+(-2), 1))*INDIRECT(ADDRESS(ROW()+(0), COLUMN()+(-1), 1)), 2)</f>
        <v>93.41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0.385</v>
      </c>
      <c r="G12" s="12">
        <v>235.99</v>
      </c>
      <c r="H12" s="12">
        <f ca="1">ROUND(INDIRECT(ADDRESS(ROW()+(0), COLUMN()+(-2), 1))*INDIRECT(ADDRESS(ROW()+(0), COLUMN()+(-1), 1)), 2)</f>
        <v>90.86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262.21</v>
      </c>
      <c r="H13" s="12">
        <f ca="1">ROUND(INDIRECT(ADDRESS(ROW()+(0), COLUMN()+(-2), 1))*INDIRECT(ADDRESS(ROW()+(0), COLUMN()+(-1), 1)), 2)</f>
        <v>26.22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235.99</v>
      </c>
      <c r="H14" s="12">
        <f ca="1">ROUND(INDIRECT(ADDRESS(ROW()+(0), COLUMN()+(-2), 1))*INDIRECT(ADDRESS(ROW()+(0), COLUMN()+(-1), 1)), 2)</f>
        <v>23.6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1874.78</v>
      </c>
      <c r="H15" s="14">
        <f ca="1">ROUND(INDIRECT(ADDRESS(ROW()+(0), COLUMN()+(-2), 1))*INDIRECT(ADDRESS(ROW()+(0), COLUMN()+(-1), 1)), 2)</f>
        <v>374.96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633.83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0.776</v>
      </c>
      <c r="G18" s="12">
        <v>363.15</v>
      </c>
      <c r="H18" s="12">
        <f ca="1">ROUND(INDIRECT(ADDRESS(ROW()+(0), COLUMN()+(-2), 1))*INDIRECT(ADDRESS(ROW()+(0), COLUMN()+(-1), 1)), 2)</f>
        <v>281.8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1.386</v>
      </c>
      <c r="G19" s="14">
        <v>242.79</v>
      </c>
      <c r="H19" s="14">
        <f ca="1">ROUND(INDIRECT(ADDRESS(ROW()+(0), COLUMN()+(-2), 1))*INDIRECT(ADDRESS(ROW()+(0), COLUMN()+(-1), 1)), 2)</f>
        <v>336.51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618.31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1252.14</v>
      </c>
      <c r="H22" s="14">
        <f ca="1">ROUND(INDIRECT(ADDRESS(ROW()+(0), COLUMN()+(-2), 1))*INDIRECT(ADDRESS(ROW()+(0), COLUMN()+(-1), 1))/100, 2)</f>
        <v>25.04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1277.18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