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<sst xmlns="http://schemas.openxmlformats.org/spreadsheetml/2006/main" count="47" uniqueCount="47">
  <si>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</si>
  <si>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QBF037</t>
  </si>
  <si>
    <t xml:space="preserve">Ud</t>
  </si>
  <si>
    <t xml:space="preserve">Encuentro de techo plano transitable, ventilado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</si>
  <si>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membrana de poliolefinas con unión termosellada, de salida horizontal, de 110 mm de altura y 9200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</si>
  <si>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</si>
  <si>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</si>
  <si>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</si>
  <si>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</si>
  <si>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</si>
  <si>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</si>
  <si>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</si>
  <si>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</si>
  <si>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</si>
  <si>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</si>
  <si>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</si>
  <si>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</si>
  <si>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</si>
  <si>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</si>
  <si>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</si>
  <si>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</si>
  <si>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</si>
  <si>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</si>
  <si>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</si>
  <si>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mt15rev351a</t>
  </si>
  <si>
    <t xml:space="preserve">Ud</t>
  </si>
  <si>
    <t xml:space="preserve">Pieza de unión de ABS para conexión de canaletas de drenaje, de 200 mm de longitud y 110 mm de altura, con soporte para revestimiento de acero inoxidable, membrana impermeabilizante flexible tipo EVAC, de 200 mm de ancho, con unión termosellada a los aleros de la pieza de unión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</si>
  <si>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</si>
  <si>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</si>
  <si>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EVAC, de 200 mm de ancho,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</si>
  <si>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</si>
  <si>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</si>
  <si>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</si>
  <si>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</si>
  <si>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</si>
  <si>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</si>
  <si>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</si>
  <si>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</si>
  <si>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</si>
  <si>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</si>
  <si>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</si>
  <si>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</si>
  <si>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</si>
  <si>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</si>
  <si>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</si>
  <si>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41.892,73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</si>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</sst>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24.87</v>
      </c>
      <c r="H10" s="12">
        <f ca="1">ROUND(INDIRECT(ADDRESS(ROW()+(0), COLUMN()+(-2), 1))*INDIRECT(ADDRESS(ROW()+(0), COLUMN()+(-1), 1)), 2)</f>
        <v>33.57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19142.2</v>
      </c>
      <c r="H11" s="12">
        <f ca="1">ROUND(INDIRECT(ADDRESS(ROW()+(0), COLUMN()+(-2), 1))*INDIRECT(ADDRESS(ROW()+(0), COLUMN()+(-1), 1)), 2)</f>
        <v>38284.5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19142.2</v>
      </c>
      <c r="H12" s="12">
        <f ca="1">ROUND(INDIRECT(ADDRESS(ROW()+(0), COLUMN()+(-2), 1))*INDIRECT(ADDRESS(ROW()+(0), COLUMN()+(-1), 1)), 2)</f>
        <v>38284.5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19142.2</v>
      </c>
      <c r="H13" s="12">
        <f ca="1">ROUND(INDIRECT(ADDRESS(ROW()+(0), COLUMN()+(-2), 1))*INDIRECT(ADDRESS(ROW()+(0), COLUMN()+(-1), 1)), 2)</f>
        <v>38284.5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4182.16</v>
      </c>
      <c r="H14" s="12">
        <f ca="1">ROUND(INDIRECT(ADDRESS(ROW()+(0), COLUMN()+(-2), 1))*INDIRECT(ADDRESS(ROW()+(0), COLUMN()+(-1), 1)), 2)</f>
        <v>4182.16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2777.7</v>
      </c>
      <c r="H15" s="14">
        <f ca="1">ROUND(INDIRECT(ADDRESS(ROW()+(0), COLUMN()+(-2), 1))*INDIRECT(ADDRESS(ROW()+(0), COLUMN()+(-1), 1)), 2)</f>
        <v>5555.4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124625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0.311</v>
      </c>
      <c r="G18" s="12">
        <v>363.15</v>
      </c>
      <c r="H18" s="12">
        <f ca="1">ROUND(INDIRECT(ADDRESS(ROW()+(0), COLUMN()+(-2), 1))*INDIRECT(ADDRESS(ROW()+(0), COLUMN()+(-1), 1)), 2)</f>
        <v>112.94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0.311</v>
      </c>
      <c r="G19" s="12">
        <v>252.15</v>
      </c>
      <c r="H19" s="12">
        <f ca="1">ROUND(INDIRECT(ADDRESS(ROW()+(0), COLUMN()+(-2), 1))*INDIRECT(ADDRESS(ROW()+(0), COLUMN()+(-1), 1)), 2)</f>
        <v>78.42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1.076</v>
      </c>
      <c r="G20" s="14">
        <v>373.16</v>
      </c>
      <c r="H20" s="14">
        <f ca="1">ROUND(INDIRECT(ADDRESS(ROW()+(0), COLUMN()+(-2), 1))*INDIRECT(ADDRESS(ROW()+(0), COLUMN()+(-1), 1)), 2)</f>
        <v>401.52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592.88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125217</v>
      </c>
      <c r="H23" s="14">
        <f ca="1">ROUND(INDIRECT(ADDRESS(ROW()+(0), COLUMN()+(-2), 1))*INDIRECT(ADDRESS(ROW()+(0), COLUMN()+(-1), 1))/100, 2)</f>
        <v>2504.35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127722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