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<sst xmlns="http://schemas.openxmlformats.org/spreadsheetml/2006/main" count="35" uniqueCount="35">
  <si>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</si>
  <si>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NVL020</t>
  </si>
  <si>
    <t xml:space="preserve">m²</t>
  </si>
  <si>
    <t xml:space="preserve">Aislamiento termoacústico de pisos flotantes, con fibra de coco.</t>
  </si>
  <si>
    <r>
      <rPr>
        <sz val="8.25"/>
        <color rgb="FF000000"/>
        <rFont val="Arial"/>
        <family val="2"/>
      </rPr>
      <t xml:space="preserve">Aislamiento termoacústico de pisos flotantes, formado por fibra de coco, de 1000 mm de ancho y entre 35 y 38 mm de espesor, 120 kg/m³ de densidad, conductividad térmica 0,044 W/(mK), suministrada en rollos de 10 m de longitud, cubierto con film de polietileno de 0,2 mm de espesor y desolidarización perimetral realizada con el mismo material aislante. Colocación en obra: a tope, simplemente apoyado, preparado para recibir un contrapiso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</si>
  <si>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</si>
  <si>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</si>
  <si>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</si>
  <si>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</si>
  <si>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</si>
  <si>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</si>
  <si>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</si>
  <si>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mt16fco020e</t>
  </si>
  <si>
    <t xml:space="preserve">m²</t>
  </si>
  <si>
    <t xml:space="preserve">Fibra de coco, de 1000 mm de ancho entre 35 y 38 mm de espesor, 120 kg/m³ de densidad, conductividad térmica 0,044 W/(mK), suministrada en rollos de 10 m de longitud, Euroclase B2 de reacción al fuego.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</si>
  <si>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</si>
  <si>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</si>
  <si>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</si>
  <si>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</si>
  <si>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</si>
  <si>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</si>
  <si>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</si>
  <si>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</si>
  <si>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</si>
  <si>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</si>
  <si>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</si>
  <si>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</si>
  <si>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</si>
  <si>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</si>
  <si>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</si>
  <si>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</si>
  <si>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</si>
  <si>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</si>
  <si>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157,09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</si>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</sst>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1206.11</v>
      </c>
      <c r="H10" s="12">
        <f ca="1">ROUND(INDIRECT(ADDRESS(ROW()+(0), COLUMN()+(-2), 1))*INDIRECT(ADDRESS(ROW()+(0), COLUMN()+(-1), 1)), 2)</f>
        <v>1326.72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23.85</v>
      </c>
      <c r="H11" s="12">
        <f ca="1">ROUND(INDIRECT(ADDRESS(ROW()+(0), COLUMN()+(-2), 1))*INDIRECT(ADDRESS(ROW()+(0), COLUMN()+(-1), 1)), 2)</f>
        <v>26.24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17.45</v>
      </c>
      <c r="H12" s="14">
        <f ca="1">ROUND(INDIRECT(ADDRESS(ROW()+(0), COLUMN()+(-2), 1))*INDIRECT(ADDRESS(ROW()+(0), COLUMN()+(-1), 1)), 2)</f>
        <v>4.36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1357.32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0.089</v>
      </c>
      <c r="G15" s="12">
        <v>373.16</v>
      </c>
      <c r="H15" s="12">
        <f ca="1">ROUND(INDIRECT(ADDRESS(ROW()+(0), COLUMN()+(-2), 1))*INDIRECT(ADDRESS(ROW()+(0), COLUMN()+(-1), 1)), 2)</f>
        <v>33.21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0.089</v>
      </c>
      <c r="G16" s="14">
        <v>252.15</v>
      </c>
      <c r="H16" s="14">
        <f ca="1">ROUND(INDIRECT(ADDRESS(ROW()+(0), COLUMN()+(-2), 1))*INDIRECT(ADDRESS(ROW()+(0), COLUMN()+(-1), 1)), 2)</f>
        <v>22.44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55.65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1412.97</v>
      </c>
      <c r="H19" s="14">
        <f ca="1">ROUND(INDIRECT(ADDRESS(ROW()+(0), COLUMN()+(-2), 1))*INDIRECT(ADDRESS(ROW()+(0), COLUMN()+(-1), 1))/100, 2)</f>
        <v>28.26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1441.23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