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<sst xmlns="http://schemas.openxmlformats.org/spreadsheetml/2006/main" count="41" uniqueCount="41">
  <si>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</si>
  <si>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</si>
  <si>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</si>
  <si>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pisos radiantes, con paneles de fibras de madera.</t>
  </si>
  <si>
    <r>
      <rPr>
        <sz val="8.25"/>
        <color rgb="FF000000"/>
        <rFont val="Arial"/>
        <family val="2"/>
      </rPr>
      <t xml:space="preserve">Aislamiento térmico de pisos radiantes, sobre losa de panel contralaminado de madera (CLT), formado por panel aislante de capa única, de fibras de madera, de 140 mm de espesor y 1250x600 mm, de superficie lisa y mecanizado lateral a media madera, resistencia térmica 3,6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piso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</si>
  <si>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</si>
  <si>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</si>
  <si>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</si>
  <si>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</si>
  <si>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</si>
  <si>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</si>
  <si>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</si>
  <si>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mt15pdr200a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</si>
  <si>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</si>
  <si>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1,50x25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</si>
  <si>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</si>
  <si>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</si>
  <si>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</si>
  <si>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mt15pdr050c</t>
  </si>
  <si>
    <t xml:space="preserve">m</t>
  </si>
  <si>
    <t xml:space="preserve">Cinta autoadhesiva, de polietileno, con adhesivo acrílico sin disolventes, armadura de polietileno y película de separación de papel siliconado, de 0,34 mm de espesor y 60 mm de ancho,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</si>
  <si>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</si>
  <si>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</si>
  <si>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</si>
  <si>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mt16bab090q</t>
  </si>
  <si>
    <t xml:space="preserve">m²</t>
  </si>
  <si>
    <t xml:space="preserve">Panel aislante de capa única, de fibras de madera, de 140 mm de espesor y 1250x600 mm, de superficie lisa y mecanizado lateral a media madera, resistencia térmica 3,6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</si>
  <si>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</si>
  <si>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</si>
  <si>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</si>
  <si>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</si>
  <si>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aislantes.</t>
  </si>
  <si>
    <t xml:space="preserve">mo101</t>
  </si>
  <si>
    <t xml:space="preserve">h</t>
  </si>
  <si>
    <t xml:space="preserve">Medio oficial instalador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</si>
  <si>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</si>
  <si>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</si>
  <si>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</si>
  <si>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</si>
  <si>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354,25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</si>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</sst>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108.7</v>
      </c>
      <c r="H10" s="12">
        <f ca="1">ROUND(INDIRECT(ADDRESS(ROW()+(0), COLUMN()+(-2), 1))*INDIRECT(ADDRESS(ROW()+(0), COLUMN()+(-1), 1)), 2)</f>
        <v>121.74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1.09</v>
      </c>
      <c r="H11" s="12">
        <f ca="1">ROUND(INDIRECT(ADDRESS(ROW()+(0), COLUMN()+(-2), 1))*INDIRECT(ADDRESS(ROW()+(0), COLUMN()+(-1), 1)), 2)</f>
        <v>5.45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82.19</v>
      </c>
      <c r="H12" s="12">
        <f ca="1">ROUND(INDIRECT(ADDRESS(ROW()+(0), COLUMN()+(-2), 1))*INDIRECT(ADDRESS(ROW()+(0), COLUMN()+(-1), 1)), 2)</f>
        <v>83.83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755.29</v>
      </c>
      <c r="H13" s="12">
        <f ca="1">ROUND(INDIRECT(ADDRESS(ROW()+(0), COLUMN()+(-2), 1))*INDIRECT(ADDRESS(ROW()+(0), COLUMN()+(-1), 1)), 2)</f>
        <v>128.4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2176.65</v>
      </c>
      <c r="H14" s="14">
        <f ca="1">ROUND(INDIRECT(ADDRESS(ROW()+(0), COLUMN()+(-2), 1))*INDIRECT(ADDRESS(ROW()+(0), COLUMN()+(-1), 1)), 2)</f>
        <v>2285.48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2624.9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0.138</v>
      </c>
      <c r="G17" s="12">
        <v>373.16</v>
      </c>
      <c r="H17" s="12">
        <f ca="1">ROUND(INDIRECT(ADDRESS(ROW()+(0), COLUMN()+(-2), 1))*INDIRECT(ADDRESS(ROW()+(0), COLUMN()+(-1), 1)), 2)</f>
        <v>51.5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0.113</v>
      </c>
      <c r="G18" s="14">
        <v>252.15</v>
      </c>
      <c r="H18" s="14">
        <f ca="1">ROUND(INDIRECT(ADDRESS(ROW()+(0), COLUMN()+(-2), 1))*INDIRECT(ADDRESS(ROW()+(0), COLUMN()+(-1), 1)), 2)</f>
        <v>28.49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79.99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2704.89</v>
      </c>
      <c r="H21" s="14">
        <f ca="1">ROUND(INDIRECT(ADDRESS(ROW()+(0), COLUMN()+(-2), 1))*INDIRECT(ADDRESS(ROW()+(0), COLUMN()+(-1), 1))/100, 2)</f>
        <v>54.1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2758.99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