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<sst xmlns="http://schemas.openxmlformats.org/spreadsheetml/2006/main" count="32" uniqueCount="32">
  <si>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</si>
  <si>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NIC013</t>
  </si>
  <si>
    <t xml:space="preserve">m²</t>
  </si>
  <si>
    <t xml:space="preserve">Impermeabilización de platea de fundación, mediante saturación de la red capilar del hormigón.</t>
  </si>
  <si>
    <r>
      <rPr>
        <sz val="8.25"/>
        <color rgb="FF000000"/>
        <rFont val="Arial"/>
        <family val="2"/>
      </rPr>
      <t xml:space="preserve">Impermeabilización de platea de fundación, mediante saturación de la red capilar del hormigón. IMPERMEABILIZACIÓN BAJO LA LOSA: aplicación de mortero impermeabilizante, en polvo, mediante espolvoreo manual, rendimiento: 2 kg/m², antes de proceder al hormigonado, con la armadura de la losa ya montada, sobre el hormigón de limpieza previamente humedecido con agua. IMPERMEABILIZACIÓN SOBRE LA LOSA: aplicación de mortero impermeabilizante, en forma de lechada, mediante extendido con cepillo, rendimiento: 2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</si>
  <si>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</si>
  <si>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</si>
  <si>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</si>
  <si>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</si>
  <si>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</si>
  <si>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</si>
  <si>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</si>
  <si>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</si>
  <si>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</si>
  <si>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</si>
  <si>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mt09bmr230a</t>
  </si>
  <si>
    <t xml:space="preserve">kg</t>
  </si>
  <si>
    <t xml:space="preserve">Mortero impermeabilizante,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</si>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</sst>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46.22</v>
      </c>
      <c r="H10" s="12">
        <f ca="1">ROUND(INDIRECT(ADDRESS(ROW()+(0), COLUMN()+(-2), 1))*INDIRECT(ADDRESS(ROW()+(0), COLUMN()+(-1), 1)), 2)</f>
        <v>0.23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44.97</v>
      </c>
      <c r="H11" s="14">
        <f ca="1">ROUND(INDIRECT(ADDRESS(ROW()+(0), COLUMN()+(-2), 1))*INDIRECT(ADDRESS(ROW()+(0), COLUMN()+(-1), 1)), 2)</f>
        <v>134.91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0.089</v>
      </c>
      <c r="G14" s="12">
        <v>377.17</v>
      </c>
      <c r="H14" s="12">
        <f ca="1">ROUND(INDIRECT(ADDRESS(ROW()+(0), COLUMN()+(-2), 1))*INDIRECT(ADDRESS(ROW()+(0), COLUMN()+(-1), 1)), 2)</f>
        <v>33.57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0.089</v>
      </c>
      <c r="G15" s="14">
        <v>261.88</v>
      </c>
      <c r="H15" s="14">
        <f ca="1">ROUND(INDIRECT(ADDRESS(ROW()+(0), COLUMN()+(-2), 1))*INDIRECT(ADDRESS(ROW()+(0), COLUMN()+(-1), 1)), 2)</f>
        <v>23.31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192.02</v>
      </c>
      <c r="H18" s="14">
        <f ca="1">ROUND(INDIRECT(ADDRESS(ROW()+(0), COLUMN()+(-2), 1))*INDIRECT(ADDRESS(ROW()+(0), COLUMN()+(-1), 1))/100, 2)</f>
        <v>3.84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195.86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