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<sst xmlns="http://schemas.openxmlformats.org/spreadsheetml/2006/main" count="29" uniqueCount="29">
  <si>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</si>
  <si>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NDC020</t>
  </si>
  <si>
    <t xml:space="preserve">m²</t>
  </si>
  <si>
    <t xml:space="preserve">Drenaje bajo platea de fundación, con láminas nodulares con geotextil.</t>
  </si>
  <si>
    <r>
      <rPr>
        <sz val="8.25"/>
        <color rgb="FF000000"/>
        <rFont val="Arial"/>
        <family val="2"/>
      </rPr>
      <t xml:space="preserve">Drenaje bajo platea de fundación, con lámina drenante de estructura nodular de polietileno de alta densidad (PEAD/HDPE), con nódulos de 7,5 mm de altura, con geotextil de polipropileno incorporado, resistencia a la compresión 150 kN/m² según ISO 604, capacidad de drenaje 5 l/(s·m) y masa nominal 0,7 kg/m², preparada para recibir directamente el hormigón de la platea de fundación. Colocación en obra: con solapes en la base de la platea de fundación, sobre el terreno.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</si>
  <si>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</si>
  <si>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</si>
  <si>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</si>
  <si>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</si>
  <si>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</si>
  <si>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</si>
  <si>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</si>
  <si>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mt14gdo010b</t>
  </si>
  <si>
    <t xml:space="preserve">m²</t>
  </si>
  <si>
    <t xml:space="preserve">Lámina drenante de estructura nodular de polietileno de alta densidad (PEAD/HDPE), con nódulos de 7,5 mm de altura, con geotextil de polipropileno incorporado, resistencia a la compresión 150 kN/m² según ISO 604, capacidad de drenaje 5 l/(s·m) y masa nominal 0,7 kg/m².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</si>
  <si>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</si>
  <si>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</si>
  <si>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</si>
  <si>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</si>
  <si>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Oficial aplicador de membranas impermeabilizantes preelaboradas.</t>
  </si>
  <si>
    <t xml:space="preserve">mo067</t>
  </si>
  <si>
    <t xml:space="preserve">h</t>
  </si>
  <si>
    <t xml:space="preserve">Medio oficial aplicador de membranas impermeabilizantes preelaboradas.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</si>
  <si>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</si>
  <si>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</si>
  <si>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</si>
  <si>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</si>
  <si>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11,16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</si>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</sst>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5.61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</v>
      </c>
      <c r="G10" s="14">
        <v>216.68</v>
      </c>
      <c r="H10" s="14">
        <f ca="1">ROUND(INDIRECT(ADDRESS(ROW()+(0), COLUMN()+(-2), 1))*INDIRECT(ADDRESS(ROW()+(0), COLUMN()+(-1), 1)), 2)</f>
        <v>238.35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238.35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0.055</v>
      </c>
      <c r="G13" s="13">
        <v>377.17</v>
      </c>
      <c r="H13" s="13">
        <f ca="1">ROUND(INDIRECT(ADDRESS(ROW()+(0), COLUMN()+(-2), 1))*INDIRECT(ADDRESS(ROW()+(0), COLUMN()+(-1), 1)), 2)</f>
        <v>20.74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0.055</v>
      </c>
      <c r="G14" s="14">
        <v>261.88</v>
      </c>
      <c r="H14" s="14">
        <f ca="1">ROUND(INDIRECT(ADDRESS(ROW()+(0), COLUMN()+(-2), 1))*INDIRECT(ADDRESS(ROW()+(0), COLUMN()+(-1), 1)), 2)</f>
        <v>14.4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35.14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273.49</v>
      </c>
      <c r="H17" s="14">
        <f ca="1">ROUND(INDIRECT(ADDRESS(ROW()+(0), COLUMN()+(-2), 1))*INDIRECT(ADDRESS(ROW()+(0), COLUMN()+(-1), 1))/100, 2)</f>
        <v>5.47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278.96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