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<sst xmlns="http://schemas.openxmlformats.org/spreadsheetml/2006/main" count="38" uniqueCount="38">
  <si>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</si>
  <si>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</si>
  <si>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</si>
  <si>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</si>
  <si>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15 mm de espesor, resistencia térmica 0,45 m²K/W, conductividad térmica 0,033 W/(mK), colocados bajo suelos de madera sobre rastreles; desolidarización perimetral con banda de polietileno, de 5 mm de espesor y 20 cm de ancho, densidad 20 kg/m³; y banda autoadhesiva desolidarizante, de 70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</si>
  <si>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</si>
  <si>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</si>
  <si>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</si>
  <si>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</si>
  <si>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</si>
  <si>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</si>
  <si>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</si>
  <si>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</si>
  <si>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</si>
  <si>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</si>
  <si>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</si>
  <si>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</si>
  <si>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</si>
  <si>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mt16pel060gcd</t>
  </si>
  <si>
    <t xml:space="preserve">m²</t>
  </si>
  <si>
    <t xml:space="preserve">Panel rígido de poliestireno expandido elastificado, de superficie lisa y mecanizado lateral recto, de 15 mm de espesor, resistencia térmica 0,45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</si>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</sst>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20.32</v>
      </c>
      <c r="H10" s="12">
        <f ca="1">ROUND(INDIRECT(ADDRESS(ROW()+(0), COLUMN()+(-2), 1))*INDIRECT(ADDRESS(ROW()+(0), COLUMN()+(-1), 1)), 2)</f>
        <v>21.34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64.33</v>
      </c>
      <c r="H11" s="12">
        <f ca="1">ROUND(INDIRECT(ADDRESS(ROW()+(0), COLUMN()+(-2), 1))*INDIRECT(ADDRESS(ROW()+(0), COLUMN()+(-1), 1)), 2)</f>
        <v>213.58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237.02</v>
      </c>
      <c r="H12" s="12">
        <f ca="1">ROUND(INDIRECT(ADDRESS(ROW()+(0), COLUMN()+(-2), 1))*INDIRECT(ADDRESS(ROW()+(0), COLUMN()+(-1), 1)), 2)</f>
        <v>248.87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46.28</v>
      </c>
      <c r="H13" s="14">
        <f ca="1">ROUND(INDIRECT(ADDRESS(ROW()+(0), COLUMN()+(-2), 1))*INDIRECT(ADDRESS(ROW()+(0), COLUMN()+(-1), 1)), 2)</f>
        <v>4.63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488.42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0.111</v>
      </c>
      <c r="G16" s="12">
        <v>373.16</v>
      </c>
      <c r="H16" s="12">
        <f ca="1">ROUND(INDIRECT(ADDRESS(ROW()+(0), COLUMN()+(-2), 1))*INDIRECT(ADDRESS(ROW()+(0), COLUMN()+(-1), 1)), 2)</f>
        <v>41.42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0.111</v>
      </c>
      <c r="G17" s="14">
        <v>252.15</v>
      </c>
      <c r="H17" s="14">
        <f ca="1">ROUND(INDIRECT(ADDRESS(ROW()+(0), COLUMN()+(-2), 1))*INDIRECT(ADDRESS(ROW()+(0), COLUMN()+(-1), 1)), 2)</f>
        <v>27.99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69.41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557.83</v>
      </c>
      <c r="H20" s="14">
        <f ca="1">ROUND(INDIRECT(ADDRESS(ROW()+(0), COLUMN()+(-2), 1))*INDIRECT(ADDRESS(ROW()+(0), COLUMN()+(-1), 1))/100, 2)</f>
        <v>11.16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568.99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