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<sst xmlns="http://schemas.openxmlformats.org/spreadsheetml/2006/main" count="32" uniqueCount="32">
  <si>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</si>
  <si>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LSP010</t>
  </si>
  <si>
    <t xml:space="preserve">m²</t>
  </si>
  <si>
    <t xml:space="preserve">Persiana enrollable de lamas.</t>
  </si>
  <si>
    <r>
      <rPr>
        <sz val="8.25"/>
        <color rgb="FF000000"/>
        <rFont val="Arial"/>
        <family val="2"/>
      </rPr>
      <t xml:space="preserve">Persiana enrollable de lamas de aluminio inyectado de 33 mm de altura, imitación madera, equipada con eje, discos, cápsulas y todos sus accesorios, con accionamiento manual mediante cardán con manija, en cajón de persiana ya realizado.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</si>
  <si>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</si>
  <si>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</si>
  <si>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</si>
  <si>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</si>
  <si>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</si>
  <si>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</si>
  <si>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</si>
  <si>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mt25per010c</t>
  </si>
  <si>
    <t xml:space="preserve">m²</t>
  </si>
  <si>
    <t xml:space="preserve">Persiana enrollable de lamas de aluminio inyectado, de 33 mm de altura, imitación madera, equipada con eje, discos, cápsulas y todos sus accesorios.</t>
  </si>
  <si>
    <t xml:space="preserve">mt24per005b</t>
  </si>
  <si>
    <t xml:space="preserve">Ud</t>
  </si>
  <si>
    <t xml:space="preserve">Kit de manija y cardán, con accesorios y mecanismos para accionamiento manual de persiana enrollable.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</si>
  <si>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</si>
  <si>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</si>
  <si>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</si>
  <si>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</si>
  <si>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</si>
  <si>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</si>
  <si>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</si>
  <si>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</si>
  <si>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</si>
  <si>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</si>
  <si>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</si>
  <si>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</si>
  <si>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1.167,98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</si>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</sst>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1621.65</v>
      </c>
      <c r="H10" s="12">
        <f ca="1">ROUND(INDIRECT(ADDRESS(ROW()+(0), COLUMN()+(-2), 1))*INDIRECT(ADDRESS(ROW()+(0), COLUMN()+(-1), 1)), 2)</f>
        <v>1702.73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2787.54</v>
      </c>
      <c r="H11" s="14">
        <f ca="1">ROUND(INDIRECT(ADDRESS(ROW()+(0), COLUMN()+(-2), 1))*INDIRECT(ADDRESS(ROW()+(0), COLUMN()+(-1), 1)), 2)</f>
        <v>2787.54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4490.27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0.144</v>
      </c>
      <c r="G14" s="12">
        <v>373.16</v>
      </c>
      <c r="H14" s="12">
        <f ca="1">ROUND(INDIRECT(ADDRESS(ROW()+(0), COLUMN()+(-2), 1))*INDIRECT(ADDRESS(ROW()+(0), COLUMN()+(-1), 1)), 2)</f>
        <v>53.74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0.144</v>
      </c>
      <c r="G15" s="14">
        <v>252.15</v>
      </c>
      <c r="H15" s="14">
        <f ca="1">ROUND(INDIRECT(ADDRESS(ROW()+(0), COLUMN()+(-2), 1))*INDIRECT(ADDRESS(ROW()+(0), COLUMN()+(-1), 1)), 2)</f>
        <v>36.31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90.05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4580.32</v>
      </c>
      <c r="H18" s="14">
        <f ca="1">ROUND(INDIRECT(ADDRESS(ROW()+(0), COLUMN()+(-2), 1))*INDIRECT(ADDRESS(ROW()+(0), COLUMN()+(-1), 1))/100, 2)</f>
        <v>91.61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4671.93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