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<sst xmlns="http://schemas.openxmlformats.org/spreadsheetml/2006/main" count="35" uniqueCount="35">
  <si>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</si>
  <si>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</si>
  <si>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</si>
  <si>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</si>
  <si>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PVC de 37 mm de altura, color blanco, engarzadas con anillas de chapa o con alambre de acero galvanizado, equipada con eje, discos, cápsulas y todos sus accesorios, con accionamiento automático mediante motor eléctrico,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</si>
  <si>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</si>
  <si>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</si>
  <si>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</si>
  <si>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</si>
  <si>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</si>
  <si>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</si>
  <si>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</si>
  <si>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mt24per010a</t>
  </si>
  <si>
    <t xml:space="preserve">m²</t>
  </si>
  <si>
    <t xml:space="preserve">Persiana enrollable de lamas de PVC de 37 mm de altura, color blanco, equipada con eje, discos, cápsulas y todos sus accesorios.</t>
  </si>
  <si>
    <t xml:space="preserve">mt24per005c</t>
  </si>
  <si>
    <t xml:space="preserve">Ud</t>
  </si>
  <si>
    <t xml:space="preserve">Kit de motor eléctrico, con accesorios y mecanismos para accionamiento automático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</si>
  <si>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</si>
  <si>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</si>
  <si>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</si>
  <si>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</si>
  <si>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</si>
  <si>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</si>
  <si>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</si>
  <si>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</si>
  <si>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</si>
  <si>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</si>
  <si>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</si>
  <si>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</si>
  <si>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</si>
  <si>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</si>
  <si>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</si>
  <si>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1.111,94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</si>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</sst>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696.19</v>
      </c>
      <c r="H10" s="12">
        <f ca="1">ROUND(INDIRECT(ADDRESS(ROW()+(0), COLUMN()+(-2), 1))*INDIRECT(ADDRESS(ROW()+(0), COLUMN()+(-1), 1)), 2)</f>
        <v>731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3484.42</v>
      </c>
      <c r="H11" s="14">
        <f ca="1">ROUND(INDIRECT(ADDRESS(ROW()+(0), COLUMN()+(-2), 1))*INDIRECT(ADDRESS(ROW()+(0), COLUMN()+(-1), 1)), 2)</f>
        <v>3484.42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4215.42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0.133</v>
      </c>
      <c r="G14" s="12">
        <v>373.16</v>
      </c>
      <c r="H14" s="12">
        <f ca="1">ROUND(INDIRECT(ADDRESS(ROW()+(0), COLUMN()+(-2), 1))*INDIRECT(ADDRESS(ROW()+(0), COLUMN()+(-1), 1)), 2)</f>
        <v>49.63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0.133</v>
      </c>
      <c r="G15" s="12">
        <v>252.15</v>
      </c>
      <c r="H15" s="12">
        <f ca="1">ROUND(INDIRECT(ADDRESS(ROW()+(0), COLUMN()+(-2), 1))*INDIRECT(ADDRESS(ROW()+(0), COLUMN()+(-1), 1)), 2)</f>
        <v>33.54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0.166</v>
      </c>
      <c r="G16" s="14">
        <v>373.16</v>
      </c>
      <c r="H16" s="14">
        <f ca="1">ROUND(INDIRECT(ADDRESS(ROW()+(0), COLUMN()+(-2), 1))*INDIRECT(ADDRESS(ROW()+(0), COLUMN()+(-1), 1)), 2)</f>
        <v>61.94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145.11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1)),INDIRECT(ADDRESS(ROW()+(-7), COLUMN()+(1), 1))), 2)</f>
        <v>4360.53</v>
      </c>
      <c r="H19" s="14">
        <f ca="1">ROUND(INDIRECT(ADDRESS(ROW()+(0), COLUMN()+(-2), 1))*INDIRECT(ADDRESS(ROW()+(0), COLUMN()+(-1), 1))/100, 2)</f>
        <v>87.21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1)),INDIRECT(ADDRESS(ROW()+(-8), COLUMN()+(0), 1))), 2)</f>
        <v>4447.74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