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<sst xmlns="http://schemas.openxmlformats.org/spreadsheetml/2006/main" count="32" uniqueCount="32">
  <si>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</si>
  <si>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LCL062</t>
  </si>
  <si>
    <t xml:space="preserve">Ud</t>
  </si>
  <si>
    <t xml:space="preserve">Ventana ojo de buey de aluminio.</t>
  </si>
  <si>
    <r>
      <rPr>
        <sz val="8.25"/>
        <color rgb="FF000000"/>
        <rFont val="Arial"/>
        <family val="2"/>
      </rPr>
      <t xml:space="preserve">Ventana ojo de buey mitad fija y mitad de abrir de aluminio lacado color blanco, de 80 cm de diámetro, gama media, con clasificación a la permeabilidad al aire, clasificación a la estanqueidad al agua y clasificación a la resistencia a la carga del viento y con premarco. Incluso patillas de anclaje para la fijación de la carpintería, silicona neutra para sellado perimetral de las juntas exterior e interior, entre la carpintería y la obra.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</si>
  <si>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</si>
  <si>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</si>
  <si>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</si>
  <si>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</si>
  <si>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</si>
  <si>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</si>
  <si>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</si>
  <si>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mt25pfx175id</t>
  </si>
  <si>
    <t xml:space="preserve">Ud</t>
  </si>
  <si>
    <t xml:space="preserve">Ventana ojo de buey mitad fija y mitad de abrir de aluminio lacado color blanco, de 80 cm de diámetro, gama media, incluso perfiles para conformado de premarco y junquillo con el certificado de calidad QUALICOAT.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</si>
  <si>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</si>
  <si>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</si>
  <si>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</si>
  <si>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</si>
  <si>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</si>
  <si>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</si>
  <si>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</si>
  <si>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</si>
  <si>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</si>
  <si>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</si>
  <si>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</si>
  <si>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</si>
  <si>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</si>
  <si>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</si>
  <si>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</si>
  <si>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3.968,76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</si>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</sst>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26028.8</v>
      </c>
      <c r="G10" s="12">
        <f ca="1">ROUND(INDIRECT(ADDRESS(ROW()+(0), COLUMN()+(-2), 1))*INDIRECT(ADDRESS(ROW()+(0), COLUMN()+(-1), 1)), 2)</f>
        <v>26028.8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0.224</v>
      </c>
      <c r="F11" s="14">
        <v>155.58</v>
      </c>
      <c r="G11" s="14">
        <f ca="1">ROUND(INDIRECT(ADDRESS(ROW()+(0), COLUMN()+(-2), 1))*INDIRECT(ADDRESS(ROW()+(0), COLUMN()+(-1), 1)), 2)</f>
        <v>34.85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26063.7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2.684</v>
      </c>
      <c r="F14" s="12">
        <v>382.11</v>
      </c>
      <c r="G14" s="12">
        <f ca="1">ROUND(INDIRECT(ADDRESS(ROW()+(0), COLUMN()+(-2), 1))*INDIRECT(ADDRESS(ROW()+(0), COLUMN()+(-1), 1)), 2)</f>
        <v>1025.58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2.68</v>
      </c>
      <c r="F15" s="14">
        <v>262.38</v>
      </c>
      <c r="G15" s="14">
        <f ca="1">ROUND(INDIRECT(ADDRESS(ROW()+(0), COLUMN()+(-2), 1))*INDIRECT(ADDRESS(ROW()+(0), COLUMN()+(-1), 1)), 2)</f>
        <v>703.18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1728.76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27792.5</v>
      </c>
      <c r="G18" s="14">
        <f ca="1">ROUND(INDIRECT(ADDRESS(ROW()+(0), COLUMN()+(-2), 1))*INDIRECT(ADDRESS(ROW()+(0), COLUMN()+(-1), 1))/100, 2)</f>
        <v>555.85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28348.3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