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<sst xmlns="http://schemas.openxmlformats.org/spreadsheetml/2006/main" count="43" uniqueCount="43">
  <si>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</si>
  <si>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</si>
  <si>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</si>
  <si>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</si>
  <si>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tarugos de expansión y tornillos de acero, sellado perimetral de juntas por medio de un cordón de silicona neutra, accesorios y remates.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</si>
  <si>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</si>
  <si>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</si>
  <si>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</si>
  <si>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</si>
  <si>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</si>
  <si>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</si>
  <si>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</si>
  <si>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</si>
  <si>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</si>
  <si>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</si>
  <si>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</si>
  <si>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</si>
  <si>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</si>
  <si>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</si>
  <si>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</si>
  <si>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</si>
  <si>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</si>
  <si>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</si>
  <si>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</si>
  <si>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</si>
  <si>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</si>
  <si>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</si>
  <si>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</si>
  <si>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</si>
  <si>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</si>
  <si>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</si>
  <si>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</si>
  <si>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</si>
  <si>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</si>
  <si>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</si>
  <si>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</si>
  <si>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</si>
  <si>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</si>
  <si>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</si>
  <si>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</si>
  <si>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</si>
  <si>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924,61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</si>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</sst>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0.89"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3237.43</v>
      </c>
      <c r="H10" s="12">
        <f ca="1">ROUND(INDIRECT(ADDRESS(ROW()+(0), COLUMN()+(-2), 1))*INDIRECT(ADDRESS(ROW()+(0), COLUMN()+(-1), 1)), 2)</f>
        <v>3237.43</v>
      </c>
    </row>
    <row r="11" spans="1:8" ht="13.50" thickBot="1" customHeight="1">
      <c r="A11" s="1" t="s">
        <v>15</v>
      </c>
      <c r="B11" s="1"/>
      <c r="C11" s="10" t="s">
        <v>16</v>
      </c>
      <c r="D11" s="10"/>
      <c r="E11" s="1" t="s">
        <v>17</v>
      </c>
      <c r="F11" s="11">
        <v>2</v>
      </c>
      <c r="G11" s="12">
        <v>48.87</v>
      </c>
      <c r="H11" s="12">
        <f ca="1">ROUND(INDIRECT(ADDRESS(ROW()+(0), COLUMN()+(-2), 1))*INDIRECT(ADDRESS(ROW()+(0), COLUMN()+(-1), 1)), 2)</f>
        <v>97.74</v>
      </c>
    </row>
    <row r="12" spans="1:8" ht="24.00" thickBot="1" customHeight="1">
      <c r="A12" s="1" t="s">
        <v>18</v>
      </c>
      <c r="B12" s="1"/>
      <c r="C12" s="10" t="s">
        <v>19</v>
      </c>
      <c r="D12" s="10"/>
      <c r="E12" s="1" t="s">
        <v>20</v>
      </c>
      <c r="F12" s="11">
        <v>0.16</v>
      </c>
      <c r="G12" s="12">
        <v>351.05</v>
      </c>
      <c r="H12" s="12">
        <f ca="1">ROUND(INDIRECT(ADDRESS(ROW()+(0), COLUMN()+(-2), 1))*INDIRECT(ADDRESS(ROW()+(0), COLUMN()+(-1), 1)), 2)</f>
        <v>56.17</v>
      </c>
    </row>
    <row r="13" spans="1:8" ht="13.50" thickBot="1" customHeight="1">
      <c r="A13" s="1" t="s">
        <v>21</v>
      </c>
      <c r="B13" s="1"/>
      <c r="C13" s="10" t="s">
        <v>22</v>
      </c>
      <c r="D13" s="10"/>
      <c r="E13" s="1" t="s">
        <v>23</v>
      </c>
      <c r="F13" s="13">
        <v>0.035</v>
      </c>
      <c r="G13" s="14">
        <v>172.2</v>
      </c>
      <c r="H13" s="14">
        <f ca="1">ROUND(INDIRECT(ADDRESS(ROW()+(0), COLUMN()+(-2), 1))*INDIRECT(ADDRESS(ROW()+(0), COLUMN()+(-1), 1)), 2)</f>
        <v>6.03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3397.37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108.89</v>
      </c>
      <c r="H16" s="14">
        <f ca="1">ROUND(INDIRECT(ADDRESS(ROW()+(0), COLUMN()+(-2), 1))*INDIRECT(ADDRESS(ROW()+(0), COLUMN()+(-1), 1)), 2)</f>
        <v>0.65</v>
      </c>
    </row>
    <row r="17" spans="1:8" ht="13.50" thickBot="1" customHeight="1">
      <c r="A17" s="15"/>
      <c r="B17" s="15"/>
      <c r="C17" s="15"/>
      <c r="D17" s="15"/>
      <c r="E17" s="15"/>
      <c r="F17" s="9" t="s">
        <v>29</v>
      </c>
      <c r="G17" s="9"/>
      <c r="H17" s="17">
        <f ca="1">ROUND(SUM(INDIRECT(ADDRESS(ROW()+(-1), COLUMN()+(0), 1))), 2)</f>
        <v>0.65</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0.444</v>
      </c>
      <c r="G19" s="12">
        <v>382.11</v>
      </c>
      <c r="H19" s="12">
        <f ca="1">ROUND(INDIRECT(ADDRESS(ROW()+(0), COLUMN()+(-2), 1))*INDIRECT(ADDRESS(ROW()+(0), COLUMN()+(-1), 1)), 2)</f>
        <v>169.66</v>
      </c>
    </row>
    <row r="20" spans="1:8" ht="13.50" thickBot="1" customHeight="1">
      <c r="A20" s="1" t="s">
        <v>34</v>
      </c>
      <c r="B20" s="1"/>
      <c r="C20" s="10" t="s">
        <v>35</v>
      </c>
      <c r="D20" s="10"/>
      <c r="E20" s="1" t="s">
        <v>36</v>
      </c>
      <c r="F20" s="13">
        <v>0.222</v>
      </c>
      <c r="G20" s="14">
        <v>262.38</v>
      </c>
      <c r="H20" s="14">
        <f ca="1">ROUND(INDIRECT(ADDRESS(ROW()+(0), COLUMN()+(-2), 1))*INDIRECT(ADDRESS(ROW()+(0), COLUMN()+(-1), 1)), 2)</f>
        <v>58.25</v>
      </c>
    </row>
    <row r="21" spans="1:8" ht="13.50" thickBot="1" customHeight="1">
      <c r="A21" s="15"/>
      <c r="B21" s="15"/>
      <c r="C21" s="15"/>
      <c r="D21" s="15"/>
      <c r="E21" s="15"/>
      <c r="F21" s="9" t="s">
        <v>37</v>
      </c>
      <c r="G21" s="9"/>
      <c r="H21" s="17">
        <f ca="1">ROUND(SUM(INDIRECT(ADDRESS(ROW()+(-1), COLUMN()+(0), 1)),INDIRECT(ADDRESS(ROW()+(-2), COLUMN()+(0), 1))), 2)</f>
        <v>227.91</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3625.93</v>
      </c>
      <c r="H23" s="14">
        <f ca="1">ROUND(INDIRECT(ADDRESS(ROW()+(0), COLUMN()+(-2), 1))*INDIRECT(ADDRESS(ROW()+(0), COLUMN()+(-1), 1))/100, 2)</f>
        <v>72.52</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3698.45</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