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<sst xmlns="http://schemas.openxmlformats.org/spreadsheetml/2006/main" count="29" uniqueCount="29">
  <si>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</si>
  <si>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ITS020</t>
  </si>
  <si>
    <t xml:space="preserve">Ud</t>
  </si>
  <si>
    <t xml:space="preserve">Elevador vertical.</t>
  </si>
  <si>
    <r>
      <rPr>
        <sz val="8.25"/>
        <color rgb="FF000000"/>
        <rFont val="Arial"/>
        <family val="2"/>
      </rPr>
      <t xml:space="preserve">Elevador vertical de 965x1550 mm, uso interior, para salvar desniveles de altura máxima 0,9 m, con una capacidad máxima de carga de 180 kg, una velocidad de 0,1 m/s y una potencia de 1 kW a 230 V y 50 Hz, con unidad de control, suelo de la plataforma antideslizante, borde perimetral de seguridad, rampa de acceso automática, botoneras, guías, fijaciones y dispositivos de seguridad.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</si>
  <si>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</si>
  <si>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</si>
  <si>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</si>
  <si>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</si>
  <si>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</si>
  <si>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</si>
  <si>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</si>
  <si>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mt39ses100a</t>
  </si>
  <si>
    <t xml:space="preserve">Ud</t>
  </si>
  <si>
    <t xml:space="preserve">Elevador vertical de 965x1550 mm, uso interior, para salvar desniveles de altura máxima 0,9 m, con una capacidad máxima de carga de 180 kg, una velocidad de 0,1 m/s y una potencia de 1 kW a 230 V y 50 Hz, con unidad de control, suelo de la plataforma antideslizante, borde perimetral de seguridad, rampa de acceso automática. Incluso botoneras, guías de acero y fijaciones a paramento o suelo mediante postes de sujeción, pulsador de emergencia y llave de seguridad en el elevador, tablero eléctrico y dobles circuitos eléctricos de protección, limitadores de velocidad, freno motor electromagnético y demás dispositivos de seguridad según normativa vigente.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</si>
  <si>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</si>
  <si>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</si>
  <si>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</si>
  <si>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</si>
  <si>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</si>
  <si>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</si>
  <si>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</si>
  <si>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</si>
  <si>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</si>
  <si>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</si>
  <si>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</si>
  <si>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</si>
  <si>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151.517,75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</si>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</sst>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528200</v>
      </c>
      <c r="H10" s="14">
        <f ca="1">ROUND(INDIRECT(ADDRESS(ROW()+(0), COLUMN()+(-2), 1))*INDIRECT(ADDRESS(ROW()+(0), COLUMN()+(-1), 1)), 2)</f>
        <v>528200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528200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8.871</v>
      </c>
      <c r="G13" s="13">
        <v>387.56</v>
      </c>
      <c r="H13" s="13">
        <f ca="1">ROUND(INDIRECT(ADDRESS(ROW()+(0), COLUMN()+(-2), 1))*INDIRECT(ADDRESS(ROW()+(0), COLUMN()+(-1), 1)), 2)</f>
        <v>3438.04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8.871</v>
      </c>
      <c r="G14" s="14">
        <v>261.38</v>
      </c>
      <c r="H14" s="14">
        <f ca="1">ROUND(INDIRECT(ADDRESS(ROW()+(0), COLUMN()+(-2), 1))*INDIRECT(ADDRESS(ROW()+(0), COLUMN()+(-1), 1)), 2)</f>
        <v>2318.7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5756.74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533957</v>
      </c>
      <c r="H17" s="14">
        <f ca="1">ROUND(INDIRECT(ADDRESS(ROW()+(0), COLUMN()+(-2), 1))*INDIRECT(ADDRESS(ROW()+(0), COLUMN()+(-1), 1))/100, 2)</f>
        <v>10679.1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544636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