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<sst xmlns="http://schemas.openxmlformats.org/spreadsheetml/2006/main" count="32" uniqueCount="32">
  <si>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</si>
  <si>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IHP210</t>
  </si>
  <si>
    <t xml:space="preserve">m</t>
  </si>
  <si>
    <t xml:space="preserve">Tubería de polipropileno copolímero random resistente a la temperatura (PP-RCT).</t>
  </si>
  <si>
    <r>
      <rPr>
        <sz val="8.25"/>
        <color rgb="FF000000"/>
        <rFont val="Arial"/>
        <family val="2"/>
      </rPr>
      <t xml:space="preserve">Tubería formada por tubo de polipropileno copolímero random resistente a la temperatura (PP-RCT), de color verde, SDR7,4,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</si>
  <si>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</si>
  <si>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</si>
  <si>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</si>
  <si>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</si>
  <si>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</si>
  <si>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</si>
  <si>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</si>
  <si>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mt37tpj404a</t>
  </si>
  <si>
    <t xml:space="preserve">Ud</t>
  </si>
  <si>
    <t xml:space="preserve">Material auxiliar para montaje y sujeción a la obra de las tuberías de polipropileno copolímero random resistente a la temperatura (PP-RCT), SDR7,4, serie 3,2, de 20 mm de diámetro exterior.</t>
  </si>
  <si>
    <t xml:space="preserve">mt37tpj014ag</t>
  </si>
  <si>
    <t xml:space="preserve">m</t>
  </si>
  <si>
    <t xml:space="preserve">Tubo de polipropileno copolímero random resistente a la temperatura (PP-RCT), de color verde, SDR7,4,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</si>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</sst>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6.18</v>
      </c>
      <c r="H10" s="12">
        <f ca="1">ROUND(INDIRECT(ADDRESS(ROW()+(0), COLUMN()+(-2), 1))*INDIRECT(ADDRESS(ROW()+(0), COLUMN()+(-1), 1)), 2)</f>
        <v>6.18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160.59</v>
      </c>
      <c r="H11" s="14">
        <f ca="1">ROUND(INDIRECT(ADDRESS(ROW()+(0), COLUMN()+(-2), 1))*INDIRECT(ADDRESS(ROW()+(0), COLUMN()+(-1), 1)), 2)</f>
        <v>160.59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166.77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0.044</v>
      </c>
      <c r="G14" s="12">
        <v>387.56</v>
      </c>
      <c r="H14" s="12">
        <f ca="1">ROUND(INDIRECT(ADDRESS(ROW()+(0), COLUMN()+(-2), 1))*INDIRECT(ADDRESS(ROW()+(0), COLUMN()+(-1), 1)), 2)</f>
        <v>17.05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0.044</v>
      </c>
      <c r="G15" s="14">
        <v>261.38</v>
      </c>
      <c r="H15" s="14">
        <f ca="1">ROUND(INDIRECT(ADDRESS(ROW()+(0), COLUMN()+(-2), 1))*INDIRECT(ADDRESS(ROW()+(0), COLUMN()+(-1), 1)), 2)</f>
        <v>11.5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195.32</v>
      </c>
      <c r="H18" s="14">
        <f ca="1">ROUND(INDIRECT(ADDRESS(ROW()+(0), COLUMN()+(-2), 1))*INDIRECT(ADDRESS(ROW()+(0), COLUMN()+(-1), 1))/100, 2)</f>
        <v>3.91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199.23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