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<sst xmlns="http://schemas.openxmlformats.org/spreadsheetml/2006/main" count="32" uniqueCount="32">
  <si>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</si>
  <si>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IFO030</t>
  </si>
  <si>
    <t xml:space="preserve">Ud</t>
  </si>
  <si>
    <t xml:space="preserve">Rociador.</t>
  </si>
  <si>
    <r>
      <rPr>
        <sz val="8.25"/>
        <color rgb="FF000000"/>
        <rFont val="Arial"/>
        <family val="2"/>
      </rPr>
  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</si>
  <si>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</si>
  <si>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</si>
  <si>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</si>
  <si>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</si>
  <si>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</si>
  <si>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</si>
  <si>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</si>
  <si>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mt41upo010a</t>
  </si>
  <si>
    <t xml:space="preserve">Ud</t>
  </si>
  <si>
    <t xml:space="preserve">Rociador automático colgante, residencial, respuesta rápida, con ampolla fusible de vidrio frágil de 3 mm de diámetro y disolución alcohólica de color rojo, rotura a 68°C, de 1/2" DN 15 mm de diámetro de rosca, coeficiente de descarga K de 70 (métrico).</t>
  </si>
  <si>
    <t xml:space="preserve">mt37tpu530c</t>
  </si>
  <si>
    <t xml:space="preserve">Ud</t>
  </si>
  <si>
    <t xml:space="preserve">Ramal a 90° con salida roscada hembra, de plástico (PPSU), de 25 mm x 1/2" x 25 mm.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</si>
  <si>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</si>
  <si>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</si>
  <si>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</si>
  <si>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</si>
  <si>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</si>
  <si>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</si>
  <si>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</si>
  <si>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</si>
  <si>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</si>
  <si>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</si>
  <si>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</si>
  <si>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</si>
  <si>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1.123,92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</si>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</sst>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6.63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2088.38</v>
      </c>
      <c r="H10" s="12">
        <f ca="1">ROUND(INDIRECT(ADDRESS(ROW()+(0), COLUMN()+(-2), 1))*INDIRECT(ADDRESS(ROW()+(0), COLUMN()+(-1), 1)), 2)</f>
        <v>2088.38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426.06</v>
      </c>
      <c r="H11" s="14">
        <f ca="1">ROUND(INDIRECT(ADDRESS(ROW()+(0), COLUMN()+(-2), 1))*INDIRECT(ADDRESS(ROW()+(0), COLUMN()+(-1), 1)), 2)</f>
        <v>426.06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2514.44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0.277</v>
      </c>
      <c r="G14" s="12">
        <v>373.16</v>
      </c>
      <c r="H14" s="12">
        <f ca="1">ROUND(INDIRECT(ADDRESS(ROW()+(0), COLUMN()+(-2), 1))*INDIRECT(ADDRESS(ROW()+(0), COLUMN()+(-1), 1)), 2)</f>
        <v>103.37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0.277</v>
      </c>
      <c r="G15" s="14">
        <v>251.66</v>
      </c>
      <c r="H15" s="14">
        <f ca="1">ROUND(INDIRECT(ADDRESS(ROW()+(0), COLUMN()+(-2), 1))*INDIRECT(ADDRESS(ROW()+(0), COLUMN()+(-1), 1)), 2)</f>
        <v>69.71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173.08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2687.52</v>
      </c>
      <c r="H18" s="14">
        <f ca="1">ROUND(INDIRECT(ADDRESS(ROW()+(0), COLUMN()+(-2), 1))*INDIRECT(ADDRESS(ROW()+(0), COLUMN()+(-1), 1))/100, 2)</f>
        <v>53.75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2741.27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