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<sst xmlns="http://schemas.openxmlformats.org/spreadsheetml/2006/main" count="29" uniqueCount="29">
  <si>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</si>
  <si>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IEF050</t>
  </si>
  <si>
    <t xml:space="preserve">Ud</t>
  </si>
  <si>
    <t xml:space="preserve">Armario de conexiones.</t>
  </si>
  <si>
    <r>
      <rPr>
        <sz val="8.25"/>
        <color rgb="FF000000"/>
        <rFont val="Arial"/>
        <family val="2"/>
      </rPr>
      <t xml:space="preserve">Armario monobloc de poliéster reforzado con fibra de vidrio, de 500x600x230 mm, color gris RAL 7035, con grados de protección IP66 e IK10. Instalación en superficie.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</si>
  <si>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</si>
  <si>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</si>
  <si>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</si>
  <si>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</si>
  <si>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</si>
  <si>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</si>
  <si>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</si>
  <si>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mt35aeg010f</t>
  </si>
  <si>
    <t xml:space="preserve">Ud</t>
  </si>
  <si>
    <t xml:space="preserve">Armario monobloc de poliéster reforzado con fibra de vidrio, de 500x600x230 mm, color gris RAL 7035, con grados de protección IP66 e IK10.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</si>
  <si>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</si>
  <si>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</si>
  <si>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</si>
  <si>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</si>
  <si>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</si>
  <si>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</si>
  <si>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</si>
  <si>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</si>
  <si>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</si>
  <si>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</si>
  <si>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</si>
  <si>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</si>
  <si>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294,73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</si>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</sst>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97" customWidth="1"/>
    <col min="2" max="2" width="5.10" customWidth="1"/>
    <col min="3" max="3" width="1.02" customWidth="1"/>
    <col min="4" max="4" width="6.63" customWidth="1"/>
    <col min="5" max="5" width="73.27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5611.51</v>
      </c>
      <c r="H10" s="14">
        <f ca="1">ROUND(INDIRECT(ADDRESS(ROW()+(0), COLUMN()+(-2), 1))*INDIRECT(ADDRESS(ROW()+(0), COLUMN()+(-1), 1)), 2)</f>
        <v>5611.51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5611.51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0.258</v>
      </c>
      <c r="G13" s="13">
        <v>387.56</v>
      </c>
      <c r="H13" s="13">
        <f ca="1">ROUND(INDIRECT(ADDRESS(ROW()+(0), COLUMN()+(-2), 1))*INDIRECT(ADDRESS(ROW()+(0), COLUMN()+(-1), 1)), 2)</f>
        <v>99.99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0.258</v>
      </c>
      <c r="G14" s="14">
        <v>261.38</v>
      </c>
      <c r="H14" s="14">
        <f ca="1">ROUND(INDIRECT(ADDRESS(ROW()+(0), COLUMN()+(-2), 1))*INDIRECT(ADDRESS(ROW()+(0), COLUMN()+(-1), 1)), 2)</f>
        <v>67.44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167.43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5778.94</v>
      </c>
      <c r="H17" s="14">
        <f ca="1">ROUND(INDIRECT(ADDRESS(ROW()+(0), COLUMN()+(-2), 1))*INDIRECT(ADDRESS(ROW()+(0), COLUMN()+(-1), 1))/100, 2)</f>
        <v>115.58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5894.52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