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<sst xmlns="http://schemas.openxmlformats.org/spreadsheetml/2006/main" count="29" uniqueCount="29">
  <si>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</si>
  <si>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IDE010</t>
  </si>
  <si>
    <t xml:space="preserve">Ud</t>
  </si>
  <si>
    <t xml:space="preserve">Detector de vibración, electrónico.</t>
  </si>
  <si>
    <r>
      <rPr>
        <sz val="8.25"/>
        <color rgb="FF000000"/>
        <rFont val="Arial"/>
        <family val="2"/>
      </rPr>
      <t xml:space="preserve">Detector de vibración electrónico, con control automático de sensibilidad, indicación del nivel de vibración, medidor de impulsos, discriminación de falsas alarmas y memoria de alarma, contacto normalmente cerrado, sensibilidad regulable, posibilidad de conexión de hasta tres detectores esclavos y protección antiapertura. Instalación en puerta o en ventana. Incluso elementos de fijación.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</si>
  <si>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</si>
  <si>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</si>
  <si>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</si>
  <si>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</si>
  <si>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</si>
  <si>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</si>
  <si>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</si>
  <si>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mt41ing090</t>
  </si>
  <si>
    <t xml:space="preserve">Ud</t>
  </si>
  <si>
    <t xml:space="preserve">Detector de vibración electrónico, con control automático de sensibilidad, indicación del nivel de vibración, medidor de impulsos, discriminación de falsas alarmas y memoria de alarma, contacto normalmente cerrado, sensibilidad regulable, posibilidad de conexión de hasta tres detectores esclavos y protección antiapertura, para instalar en puertas y ventanas. Incluso elementos de fijación</t>
  </si>
  <si>
    <t xml:space="preserve">Subtotal materiales:</t>
  </si>
  <si>
    <t xml:space="preserve">Mano de obra</t>
  </si>
  <si>
    <t xml:space="preserve">mo006</t>
  </si>
  <si>
    <t xml:space="preserve">h</t>
  </si>
  <si>
    <t xml:space="preserve">Oficial instalador de redes y equipos de detección y seguridad.</t>
  </si>
  <si>
    <t xml:space="preserve">mo105</t>
  </si>
  <si>
    <t xml:space="preserve">h</t>
  </si>
  <si>
    <t xml:space="preserve">Medio oficial instalador de redes y equipos de detección y seguridad.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</si>
  <si>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</si>
  <si>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</si>
  <si>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</si>
  <si>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</si>
  <si>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1.840,48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</si>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</sst>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3.57" customWidth="1"/>
    <col min="3" max="3" width="2.55" customWidth="1"/>
    <col min="4" max="4" width="5.10" customWidth="1"/>
    <col min="5" max="5" width="74.63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6077.96</v>
      </c>
      <c r="H10" s="14">
        <f ca="1">ROUND(INDIRECT(ADDRESS(ROW()+(0), COLUMN()+(-2), 1))*INDIRECT(ADDRESS(ROW()+(0), COLUMN()+(-1), 1)), 2)</f>
        <v>6077.96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6077.96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0.222</v>
      </c>
      <c r="G13" s="13">
        <v>387.56</v>
      </c>
      <c r="H13" s="13">
        <f ca="1">ROUND(INDIRECT(ADDRESS(ROW()+(0), COLUMN()+(-2), 1))*INDIRECT(ADDRESS(ROW()+(0), COLUMN()+(-1), 1)), 2)</f>
        <v>86.04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0.222</v>
      </c>
      <c r="G14" s="14">
        <v>261.38</v>
      </c>
      <c r="H14" s="14">
        <f ca="1">ROUND(INDIRECT(ADDRESS(ROW()+(0), COLUMN()+(-2), 1))*INDIRECT(ADDRESS(ROW()+(0), COLUMN()+(-1), 1)), 2)</f>
        <v>58.03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144.07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6222.03</v>
      </c>
      <c r="H17" s="14">
        <f ca="1">ROUND(INDIRECT(ADDRESS(ROW()+(0), COLUMN()+(-2), 1))*INDIRECT(ADDRESS(ROW()+(0), COLUMN()+(-1), 1))/100, 2)</f>
        <v>124.44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6346.47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