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<sst xmlns="http://schemas.openxmlformats.org/spreadsheetml/2006/main" count="29" uniqueCount="29">
  <si>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</si>
  <si>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ICG250</t>
  </si>
  <si>
    <t xml:space="preserve">Ud</t>
  </si>
  <si>
    <t xml:space="preserve">Sistema de caldera a gas, de condensación, para exterior.</t>
  </si>
  <si>
    <r>
      <rPr>
        <sz val="8.25"/>
        <color rgb="FF000000"/>
        <rFont val="Arial"/>
        <family val="2"/>
      </rPr>
      <t xml:space="preserve">Equipo autónomo para exteriores formado por caldera de condensación en gabinete, con intercambiador de tubos de aluminio aleteados y quemador modulante de gas natural, potencia útil 80 kW, peso 384 kg, dimensiones 2144x1190x700 mm. Totalmente montado, conexionado y probado.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</si>
  <si>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</si>
  <si>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</si>
  <si>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</si>
  <si>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</si>
  <si>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</si>
  <si>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</si>
  <si>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</si>
  <si>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mt38cbu080aa</t>
  </si>
  <si>
    <t xml:space="preserve">Ud</t>
  </si>
  <si>
    <t xml:space="preserve">Equipo autónomo para exteriores formado por caldera de condensación en gabinete, con intercambiador de tubos de aluminio aleteados y quemador modulante de gas natural, potencia útil 80 kW, peso 384 kg, dimensiones 2144x1190x700 mm.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</si>
  <si>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</si>
  <si>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</si>
  <si>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</si>
  <si>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</si>
  <si>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calefaccionista.</t>
  </si>
  <si>
    <t xml:space="preserve">mo103</t>
  </si>
  <si>
    <t xml:space="preserve">h</t>
  </si>
  <si>
    <t xml:space="preserve">Medio oficial calefaccionista.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</si>
  <si>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</si>
  <si>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</si>
  <si>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</si>
  <si>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</si>
  <si>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1.130.851,85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</si>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</sst>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67.66" customWidth="1"/>
    <col min="5" max="5" width="9.52" customWidth="1"/>
    <col min="6" max="6" width="15.13" customWidth="1"/>
    <col min="7" max="7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1.16409e+006</v>
      </c>
      <c r="G10" s="14">
        <f ca="1">ROUND(INDIRECT(ADDRESS(ROW()+(0), COLUMN()+(-2), 1))*INDIRECT(ADDRESS(ROW()+(0), COLUMN()+(-1), 1)), 2)</f>
        <v>1.16409e+006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1.16409e+006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4.524</v>
      </c>
      <c r="F13" s="13">
        <v>387.56</v>
      </c>
      <c r="G13" s="13">
        <f ca="1">ROUND(INDIRECT(ADDRESS(ROW()+(0), COLUMN()+(-2), 1))*INDIRECT(ADDRESS(ROW()+(0), COLUMN()+(-1), 1)), 2)</f>
        <v>1753.32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4.524</v>
      </c>
      <c r="F14" s="14">
        <v>261.38</v>
      </c>
      <c r="G14" s="14">
        <f ca="1">ROUND(INDIRECT(ADDRESS(ROW()+(0), COLUMN()+(-2), 1))*INDIRECT(ADDRESS(ROW()+(0), COLUMN()+(-1), 1)), 2)</f>
        <v>1182.48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2935.8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1.16703e+006</v>
      </c>
      <c r="G17" s="14">
        <f ca="1">ROUND(INDIRECT(ADDRESS(ROW()+(0), COLUMN()+(-2), 1))*INDIRECT(ADDRESS(ROW()+(0), COLUMN()+(-1), 1))/100, 2)</f>
        <v>23340.6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1.19037e+006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