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<sst xmlns="http://schemas.openxmlformats.org/spreadsheetml/2006/main" count="29" uniqueCount="29">
  <si>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</si>
  <si>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ICF130</t>
  </si>
  <si>
    <t xml:space="preserve">Ud</t>
  </si>
  <si>
    <t xml:space="preserve">Cortina de aire.</t>
  </si>
  <si>
    <r>
      <rPr>
        <sz val="8.25"/>
        <color rgb="FF000000"/>
        <rFont val="Arial"/>
        <family val="2"/>
      </rPr>
      <t xml:space="preserve">Cortina de aire, con caja metálica barnizada color blanco RAL 9003, de 1080x210x250 mm (recomendado para altura máxima 3 m), caudal de aire 1400 m³/h, ventilador tangencial de alto rendimiento con motor para alimentación monofásica a 230 V, de dos velocidades, control remoto para selección de velocidad. Totalmente montada, conexionada y puesta en marcha por la empresa instaladora para la comprobación de su correcto funcionamiento.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</si>
  <si>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</si>
  <si>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</si>
  <si>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</si>
  <si>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</si>
  <si>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</si>
  <si>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</si>
  <si>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</si>
  <si>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mt42csp110caa</t>
  </si>
  <si>
    <t xml:space="preserve">Ud</t>
  </si>
  <si>
    <t xml:space="preserve">Cortina de aire, con caja metálica barnizada color blanco RAL 9003, de 1080x210x250 mm (recomendado para altura máxima 3 m), caudal de aire 1400 m³/h, ventilador tangencial de alto rendimiento con motor para alimentación monofásica a 230 V, de dos velocidades, control remoto para selección de velocidad.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</si>
  <si>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</si>
  <si>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</si>
  <si>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</si>
  <si>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</si>
  <si>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instalador de climatización.</t>
  </si>
  <si>
    <t xml:space="preserve">mo104</t>
  </si>
  <si>
    <t xml:space="preserve">h</t>
  </si>
  <si>
    <t xml:space="preserve">Medio oficial instalador de climatización.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</si>
  <si>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</si>
  <si>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</si>
  <si>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</si>
  <si>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</si>
  <si>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11.652,79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</si>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</sst>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6.12" customWidth="1"/>
    <col min="3" max="3" width="1.02" customWidth="1"/>
    <col min="4" max="4" width="7.65" customWidth="1"/>
    <col min="5" max="5" width="69.8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38547.2</v>
      </c>
      <c r="H10" s="14">
        <f ca="1">ROUND(INDIRECT(ADDRESS(ROW()+(0), COLUMN()+(-2), 1))*INDIRECT(ADDRESS(ROW()+(0), COLUMN()+(-1), 1)), 2)</f>
        <v>38547.2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38547.2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1">
        <v>3.327</v>
      </c>
      <c r="G13" s="13">
        <v>404.6</v>
      </c>
      <c r="H13" s="13">
        <f ca="1">ROUND(INDIRECT(ADDRESS(ROW()+(0), COLUMN()+(-2), 1))*INDIRECT(ADDRESS(ROW()+(0), COLUMN()+(-1), 1)), 2)</f>
        <v>1346.1</v>
      </c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2">
        <v>3.327</v>
      </c>
      <c r="G14" s="14">
        <v>272.84</v>
      </c>
      <c r="H14" s="14">
        <f ca="1">ROUND(INDIRECT(ADDRESS(ROW()+(0), COLUMN()+(-2), 1))*INDIRECT(ADDRESS(ROW()+(0), COLUMN()+(-1), 1)), 2)</f>
        <v>907.74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2253.84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19"/>
      <c r="D17" s="20" t="s">
        <v>25</v>
      </c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40801.1</v>
      </c>
      <c r="H17" s="14">
        <f ca="1">ROUND(INDIRECT(ADDRESS(ROW()+(0), COLUMN()+(-2), 1))*INDIRECT(ADDRESS(ROW()+(0), COLUMN()+(-1), 1))/100, 2)</f>
        <v>816.02</v>
      </c>
    </row>
    <row r="18" spans="1:8" ht="13.50" thickBot="1" customHeight="1">
      <c r="A18" s="21" t="s">
        <v>27</v>
      </c>
      <c r="B18" s="21"/>
      <c r="C18" s="21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41617.1</v>
      </c>
    </row>
  </sheetData>
  <mergeCells count="20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A15:C15"/>
    <mergeCell ref="F15:G15"/>
    <mergeCell ref="A16:C16"/>
    <mergeCell ref="E16:F16"/>
    <mergeCell ref="A17:C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