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<sst xmlns="http://schemas.openxmlformats.org/spreadsheetml/2006/main" count="47" uniqueCount="47">
  <si>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</si>
  <si>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HRZ020</t>
  </si>
  <si>
    <t xml:space="preserve">m</t>
  </si>
  <si>
    <t xml:space="preserve">Remate de muro de zinctitanio.</t>
  </si>
  <si>
    <r>
      <rPr>
        <sz val="8.25"/>
        <color rgb="FF000000"/>
        <rFont val="Arial"/>
        <family val="2"/>
      </rPr>
      <t xml:space="preserve">Remate de muro de chapa de zinctitanio, con un ángulo de inclinación de 10°, de 33 cm de ancho y 0,8 mm de espesor, con goterón, para cubrición de muros de hasta 27 cm de espesor;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</si>
  <si>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</si>
  <si>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</si>
  <si>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</si>
  <si>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</si>
  <si>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</si>
  <si>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</si>
  <si>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</si>
  <si>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</si>
  <si>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</si>
  <si>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</si>
  <si>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</si>
  <si>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</si>
  <si>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</si>
  <si>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</si>
  <si>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</si>
  <si>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</si>
  <si>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</si>
  <si>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</si>
  <si>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</si>
  <si>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</si>
  <si>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</si>
  <si>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</si>
  <si>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mt20amr010b</t>
  </si>
  <si>
    <t xml:space="preserve">m</t>
  </si>
  <si>
    <t xml:space="preserve">Remate de muro de chapa de zinctitanio, con un ángulo de inclinación de 10°, de 33 cm de ancho y 0,8 mm de espesor, con goterón, para cubrición de muros de hasta 27 cm de espesor, con certificado TÜV-Rheinland de conformidad con el catálogo de criterios QUALITY ZINC. Incluso accesorios de montaje y elementos propios del sistema.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</si>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</sst>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52.78</v>
      </c>
      <c r="H10" s="12">
        <f ca="1">ROUND(INDIRECT(ADDRESS(ROW()+(0), COLUMN()+(-2), 1))*INDIRECT(ADDRESS(ROW()+(0), COLUMN()+(-1), 1)), 2)</f>
        <v>52.78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33.53</v>
      </c>
      <c r="H11" s="12">
        <f ca="1">ROUND(INDIRECT(ADDRESS(ROW()+(0), COLUMN()+(-2), 1))*INDIRECT(ADDRESS(ROW()+(0), COLUMN()+(-1), 1)), 2)</f>
        <v>33.53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0.33</v>
      </c>
      <c r="G12" s="12">
        <v>436.84</v>
      </c>
      <c r="H12" s="12">
        <f ca="1">ROUND(INDIRECT(ADDRESS(ROW()+(0), COLUMN()+(-2), 1))*INDIRECT(ADDRESS(ROW()+(0), COLUMN()+(-1), 1)), 2)</f>
        <v>144.16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3.84</v>
      </c>
      <c r="H13" s="12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0.33</v>
      </c>
      <c r="G14" s="12">
        <v>212.37</v>
      </c>
      <c r="H14" s="12">
        <f ca="1">ROUND(INDIRECT(ADDRESS(ROW()+(0), COLUMN()+(-2), 1))*INDIRECT(ADDRESS(ROW()+(0), COLUMN()+(-1), 1)), 2)</f>
        <v>70.08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1840.54</v>
      </c>
      <c r="H15" s="12">
        <f ca="1">ROUND(INDIRECT(ADDRESS(ROW()+(0), COLUMN()+(-2), 1))*INDIRECT(ADDRESS(ROW()+(0), COLUMN()+(-1), 1)), 2)</f>
        <v>1840.54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2198.81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0.155</v>
      </c>
      <c r="G19" s="12">
        <v>367.9</v>
      </c>
      <c r="H19" s="12">
        <f ca="1">ROUND(INDIRECT(ADDRESS(ROW()+(0), COLUMN()+(-2), 1))*INDIRECT(ADDRESS(ROW()+(0), COLUMN()+(-1), 1)), 2)</f>
        <v>57.02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0.078</v>
      </c>
      <c r="G20" s="14">
        <v>252.62</v>
      </c>
      <c r="H20" s="14">
        <f ca="1">ROUND(INDIRECT(ADDRESS(ROW()+(0), COLUMN()+(-2), 1))*INDIRECT(ADDRESS(ROW()+(0), COLUMN()+(-1), 1)), 2)</f>
        <v>19.7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76.72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2275.53</v>
      </c>
      <c r="H23" s="14">
        <f ca="1">ROUND(INDIRECT(ADDRESS(ROW()+(0), COLUMN()+(-2), 1))*INDIRECT(ADDRESS(ROW()+(0), COLUMN()+(-1), 1))/100, 2)</f>
        <v>45.51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2321.04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