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<sst xmlns="http://schemas.openxmlformats.org/spreadsheetml/2006/main" count="48" uniqueCount="48">
  <si>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</si>
  <si>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HRN065</t>
  </si>
  <si>
    <t xml:space="preserve">Ud</t>
  </si>
  <si>
    <t xml:space="preserve">Vierteaguas de piedra natural, de una sola pieza.</t>
  </si>
  <si>
    <r>
      <rPr>
        <sz val="8.25"/>
        <color rgb="FF000000"/>
        <rFont val="Arial"/>
        <family val="2"/>
      </rPr>
      <t xml:space="preserve">Vierteaguas de mármol Blanco Macael, de una sola pieza, de 500 mm de longitud, 200 mm de ancho y 20 mm de espesor, con goterón, cara y canto recto pulido y grava adherida a la superficie en su cara inferior, empotrado en las jambas; asentado con mortero de cemento, confeccionado en obra, con aditivo hidrófugo, dosificación 1:4; y rejuntado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</si>
  <si>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</si>
  <si>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</si>
  <si>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</si>
  <si>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</si>
  <si>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</si>
  <si>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</si>
  <si>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</si>
  <si>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</si>
  <si>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</si>
  <si>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</si>
  <si>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</si>
  <si>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</si>
  <si>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</si>
  <si>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</si>
  <si>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</si>
  <si>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</si>
  <si>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</si>
  <si>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</si>
  <si>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</si>
  <si>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mt20vmn015baa</t>
  </si>
  <si>
    <t xml:space="preserve">Ud</t>
  </si>
  <si>
    <t xml:space="preserve">Vierteaguas de mármol Blanco Macael, de una sola pieza, de hasta 800 mm de longitud, hasta 200 mm de ancho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</si>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</sst>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0.0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1.9</v>
      </c>
      <c r="G12" s="12">
        <v>8.82</v>
      </c>
      <c r="H12" s="12">
        <f ca="1">ROUND(INDIRECT(ADDRESS(ROW()+(0), COLUMN()+(-2), 1))*INDIRECT(ADDRESS(ROW()+(0), COLUMN()+(-1), 1)), 2)</f>
        <v>16.76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0.038</v>
      </c>
      <c r="G13" s="12">
        <v>36.8</v>
      </c>
      <c r="H13" s="12">
        <f ca="1">ROUND(INDIRECT(ADDRESS(ROW()+(0), COLUMN()+(-2), 1))*INDIRECT(ADDRESS(ROW()+(0), COLUMN()+(-1), 1)), 2)</f>
        <v>1.4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305.59</v>
      </c>
      <c r="H14" s="12">
        <f ca="1">ROUND(INDIRECT(ADDRESS(ROW()+(0), COLUMN()+(-2), 1))*INDIRECT(ADDRESS(ROW()+(0), COLUMN()+(-1), 1)), 2)</f>
        <v>305.59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0.014</v>
      </c>
      <c r="G15" s="14">
        <v>53.99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0.005</v>
      </c>
      <c r="G18" s="14">
        <v>107.26</v>
      </c>
      <c r="H18" s="14">
        <f ca="1">ROUND(INDIRECT(ADDRESS(ROW()+(0), COLUMN()+(-2), 1))*INDIRECT(ADDRESS(ROW()+(0), COLUMN()+(-1), 1)), 2)</f>
        <v>0.54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0.244</v>
      </c>
      <c r="G21" s="12">
        <v>363.15</v>
      </c>
      <c r="H21" s="12">
        <f ca="1">ROUND(INDIRECT(ADDRESS(ROW()+(0), COLUMN()+(-2), 1))*INDIRECT(ADDRESS(ROW()+(0), COLUMN()+(-1), 1)), 2)</f>
        <v>88.61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0.288</v>
      </c>
      <c r="G22" s="14">
        <v>242.79</v>
      </c>
      <c r="H22" s="14">
        <f ca="1">ROUND(INDIRECT(ADDRESS(ROW()+(0), COLUMN()+(-2), 1))*INDIRECT(ADDRESS(ROW()+(0), COLUMN()+(-1), 1)), 2)</f>
        <v>69.92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158.53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488.68</v>
      </c>
      <c r="H25" s="14">
        <f ca="1">ROUND(INDIRECT(ADDRESS(ROW()+(0), COLUMN()+(-2), 1))*INDIRECT(ADDRESS(ROW()+(0), COLUMN()+(-1), 1))/100, 2)</f>
        <v>9.77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498.45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