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<sst xmlns="http://schemas.openxmlformats.org/spreadsheetml/2006/main" count="35" uniqueCount="35">
  <si>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</si>
  <si>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FIM010</t>
  </si>
  <si>
    <t xml:space="preserve">m²</t>
  </si>
  <si>
    <t xml:space="preserve">Partición interior con paneles de sectorización.</t>
  </si>
  <si>
    <r>
      <rPr>
        <sz val="8.25"/>
        <color rgb="FF000000"/>
        <rFont val="Arial"/>
        <family val="2"/>
      </rPr>
      <t xml:space="preserve">Partición interior con paneles machihembrados de sectorización de acero galvanizado con aislamiento incorporado, de 60 mm de espesor y 1150 mm de ancho, formados por cara exterior de chapa lisa acabado prelacado, con resistencia media a la corrosión y con resistencia baja a los rayos UV, de 0,6 mm de espesor, alma aislante de lana de roca de densidad media 120 kg/m³ y cara interior de chapa lisa acabado prelacado, de 0,6 mm de espesor, conductividad térmica 0,592 W/(mK), Euroclase A2-s1, d0 de reacción al fuego, resistencia al fuego EI 60. Incluso accesorios de fijación de los paneles y silicona neutra oxímica para sellado de juntas. El precio no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</si>
  <si>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</si>
  <si>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</si>
  <si>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</si>
  <si>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</si>
  <si>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</si>
  <si>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</si>
  <si>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</si>
  <si>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mt12ppa020adg</t>
  </si>
  <si>
    <t xml:space="preserve">m²</t>
  </si>
  <si>
    <t xml:space="preserve">Panel machihembrado de sectorización de acero galvanizado con aislamiento incorporado, de 60 mm de espesor y 1150 mm de ancho, formado por cara exterior de chapa lisa acabado prelacado, con resistencia media a la corrosión y con resistencia baja a los rayos UV, de 0,6 mm de espesor, alma aislante de lana de roca de densidad media 120 kg/m³ y cara interior de chapa lisa acabado prelacado, de 0,6 mm de espesor, conductividad térmica 0,592 W/(mK), Euroclase A2-s1, d0 de reacción al fuego, resistencia al fuego EI 60.</t>
  </si>
  <si>
    <t xml:space="preserve">mt12ppa100b</t>
  </si>
  <si>
    <t xml:space="preserve">Ud</t>
  </si>
  <si>
    <t xml:space="preserve">Kit de accesorios de fijación, para paneles sándwich aislantes, en particiones.</t>
  </si>
  <si>
    <t xml:space="preserve">mt21qui025a</t>
  </si>
  <si>
    <t xml:space="preserve">Ud</t>
  </si>
  <si>
    <t xml:space="preserve">Cartucho de 300 ml de silicona neutra oxímica, incolora, Euroclase B-s3, d0 de reacción al fuego, dureza Shore A aproximada de 22, según ISO 868 y recuperación elástica &gt;=90%, según ISO 7389.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</si>
  <si>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</si>
  <si>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</si>
  <si>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</si>
  <si>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</si>
  <si>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colocador de mamparas y sistemas de placas.</t>
  </si>
  <si>
    <t xml:space="preserve">mo100</t>
  </si>
  <si>
    <t xml:space="preserve">h</t>
  </si>
  <si>
    <t xml:space="preserve">Medio oficial colocador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</si>
  <si>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</si>
  <si>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</si>
  <si>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</si>
  <si>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</si>
  <si>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148,37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</si>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</sst>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8.16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1653.3</v>
      </c>
      <c r="G10" s="12">
        <f ca="1">ROUND(INDIRECT(ADDRESS(ROW()+(0), COLUMN()+(-2), 1))*INDIRECT(ADDRESS(ROW()+(0), COLUMN()+(-1), 1)), 2)</f>
        <v>1735.97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338.81</v>
      </c>
      <c r="G11" s="12">
        <f ca="1">ROUND(INDIRECT(ADDRESS(ROW()+(0), COLUMN()+(-2), 1))*INDIRECT(ADDRESS(ROW()+(0), COLUMN()+(-1), 1)), 2)</f>
        <v>67.76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151.59</v>
      </c>
      <c r="G12" s="14">
        <f ca="1">ROUND(INDIRECT(ADDRESS(ROW()+(0), COLUMN()+(-2), 1))*INDIRECT(ADDRESS(ROW()+(0), COLUMN()+(-1), 1)), 2)</f>
        <v>15.16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1818.89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0.322</v>
      </c>
      <c r="F15" s="12">
        <v>373.16</v>
      </c>
      <c r="G15" s="12">
        <f ca="1">ROUND(INDIRECT(ADDRESS(ROW()+(0), COLUMN()+(-2), 1))*INDIRECT(ADDRESS(ROW()+(0), COLUMN()+(-1), 1)), 2)</f>
        <v>120.16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0.322</v>
      </c>
      <c r="F16" s="14">
        <v>252.15</v>
      </c>
      <c r="G16" s="14">
        <f ca="1">ROUND(INDIRECT(ADDRESS(ROW()+(0), COLUMN()+(-2), 1))*INDIRECT(ADDRESS(ROW()+(0), COLUMN()+(-1), 1)), 2)</f>
        <v>81.19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201.35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2020.24</v>
      </c>
      <c r="G19" s="14">
        <f ca="1">ROUND(INDIRECT(ADDRESS(ROW()+(0), COLUMN()+(-2), 1))*INDIRECT(ADDRESS(ROW()+(0), COLUMN()+(-1), 1))/100, 2)</f>
        <v>40.4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2060.64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