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<sst xmlns="http://schemas.openxmlformats.org/spreadsheetml/2006/main" count="28" uniqueCount="28">
  <si>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</si>
  <si>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EWE020</t>
  </si>
  <si>
    <t xml:space="preserve">Ud</t>
  </si>
  <si>
    <t xml:space="preserve">Manguito para empalme mecánico de barras nervuradas de acero.</t>
  </si>
  <si>
    <r>
      <rPr>
        <sz val="8.25"/>
        <color rgb="FF000000"/>
        <rFont val="Arial"/>
        <family val="2"/>
      </rPr>
      <t xml:space="preserve">Manguito de acero bajo en carbono, para empalme mecánico de barras de acero nervurado de 12 mm de diámetro, que permite la transmisión de esfuerzos de tracción y de compresión, mediante el sistema de apriete con máquina manual o eléctrica de los tornillos incorporados en el manguito, hasta romper la cabeza de éstos, provocando deformaciones en las barras que permiten la conexión.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</si>
  <si>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</si>
  <si>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</si>
  <si>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</si>
  <si>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</si>
  <si>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</si>
  <si>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</si>
  <si>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</si>
  <si>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mt07eed010w</t>
  </si>
  <si>
    <t xml:space="preserve">Ud</t>
  </si>
  <si>
    <t xml:space="preserve">Manguito de acero bajo en carbono, para empalme mecánico de barras de acero nervurado de 12 mm de diámetro, que permite la transmisión de esfuerzos de tracción y de compresión, mediante el sistema de apriete con máquina manual o eléctrica de los tornillos incorporados en el manguito, hasta romper la cabeza de éstos, provocando deformaciones en las barras que permiten la conexión.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</si>
  <si>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</si>
  <si>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</si>
  <si>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</si>
  <si>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</si>
  <si>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en hormigón.</t>
  </si>
  <si>
    <t xml:space="preserve">mo089</t>
  </si>
  <si>
    <t xml:space="preserve">h</t>
  </si>
  <si>
    <t xml:space="preserve">Medio oficial en hormigón.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</si>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</sst>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869.61</v>
      </c>
      <c r="H10" s="14">
        <f ca="1">ROUND(INDIRECT(ADDRESS(ROW()+(0), COLUMN()+(-2), 1))*INDIRECT(ADDRESS(ROW()+(0), COLUMN()+(-1), 1)), 2)</f>
        <v>869.61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869.61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0.083</v>
      </c>
      <c r="G13" s="13">
        <v>377.91</v>
      </c>
      <c r="H13" s="13">
        <f ca="1">ROUND(INDIRECT(ADDRESS(ROW()+(0), COLUMN()+(-2), 1))*INDIRECT(ADDRESS(ROW()+(0), COLUMN()+(-1), 1)), 2)</f>
        <v>31.37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0.083</v>
      </c>
      <c r="G14" s="14">
        <v>262.22</v>
      </c>
      <c r="H14" s="14">
        <f ca="1">ROUND(INDIRECT(ADDRESS(ROW()+(0), COLUMN()+(-2), 1))*INDIRECT(ADDRESS(ROW()+(0), COLUMN()+(-1), 1)), 2)</f>
        <v>21.76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53.13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922.74</v>
      </c>
      <c r="H17" s="14">
        <f ca="1">ROUND(INDIRECT(ADDRESS(ROW()+(0), COLUMN()+(-2), 1))*INDIRECT(ADDRESS(ROW()+(0), COLUMN()+(-1), 1))/100, 2)</f>
        <v>18.45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941.19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