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<sst xmlns="http://schemas.openxmlformats.org/spreadsheetml/2006/main" count="28" uniqueCount="28">
  <si>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</si>
  <si>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EWE020</t>
  </si>
  <si>
    <t xml:space="preserve">Ud</t>
  </si>
  <si>
    <t xml:space="preserve">Manguito para empalme mecánico de barras nervuradas de acero.</t>
  </si>
  <si>
    <r>
      <rPr>
        <sz val="8.25"/>
        <color rgb="FF000000"/>
        <rFont val="Arial"/>
        <family val="2"/>
      </rPr>
      <t xml:space="preserve">Manguito de acero bajo en carbono, para empalme mecánico de barras de acero nervurado de 32 mm de diámetro, que permite la transmisión de esfuerzos de tracción y de compresión, mediante el roscado de barras en taller o en obra con el equipo de roscado adecuado a cada uso, incluso placa de anclaje al encofrado.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</si>
  <si>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</si>
  <si>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</si>
  <si>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</si>
  <si>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</si>
  <si>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</si>
  <si>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</si>
  <si>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</si>
  <si>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mt07eed010f</t>
  </si>
  <si>
    <t xml:space="preserve">Ud</t>
  </si>
  <si>
    <t xml:space="preserve">Manguito de acero bajo en carbono, para empalme mecánico de barras de acero nervurado de 32 mm de diámetro, que permite la transmisión de esfuerzos de tracción y de compresión, mediante el roscado de barras en taller o en obra con el equipo de roscado adecuado a cada uso, incluso placa de anclaje al encofrado.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</si>
  <si>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</si>
  <si>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</si>
  <si>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</si>
  <si>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</si>
  <si>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en hormigón.</t>
  </si>
  <si>
    <t xml:space="preserve">mo089</t>
  </si>
  <si>
    <t xml:space="preserve">h</t>
  </si>
  <si>
    <t xml:space="preserve">Medio oficial en hormigón.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</si>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</sst>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358.98</v>
      </c>
      <c r="H10" s="14">
        <f ca="1">ROUND(INDIRECT(ADDRESS(ROW()+(0), COLUMN()+(-2), 1))*INDIRECT(ADDRESS(ROW()+(0), COLUMN()+(-1), 1)), 2)</f>
        <v>358.98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358.98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0.028</v>
      </c>
      <c r="G13" s="13">
        <v>377.91</v>
      </c>
      <c r="H13" s="13">
        <f ca="1">ROUND(INDIRECT(ADDRESS(ROW()+(0), COLUMN()+(-2), 1))*INDIRECT(ADDRESS(ROW()+(0), COLUMN()+(-1), 1)), 2)</f>
        <v>10.58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0.028</v>
      </c>
      <c r="G14" s="14">
        <v>262.22</v>
      </c>
      <c r="H14" s="14">
        <f ca="1">ROUND(INDIRECT(ADDRESS(ROW()+(0), COLUMN()+(-2), 1))*INDIRECT(ADDRESS(ROW()+(0), COLUMN()+(-1), 1)), 2)</f>
        <v>7.34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376.9</v>
      </c>
      <c r="H17" s="14">
        <f ca="1">ROUND(INDIRECT(ADDRESS(ROW()+(0), COLUMN()+(-2), 1))*INDIRECT(ADDRESS(ROW()+(0), COLUMN()+(-1), 1))/100, 2)</f>
        <v>7.54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384.44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