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<sst xmlns="http://schemas.openxmlformats.org/spreadsheetml/2006/main" count="91" uniqueCount="91">
  <si>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</si>
  <si>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</si>
  <si>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</si>
  <si>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</si>
  <si>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con casetón recuperable y columnas de 0,207 m³/m², y acero ADN 420 en zona de ábacos, vigas, nervios, zunchos y columnas, con una cuantía total de 24 kg/m², compuesta de los siguientes elementos: LOSA NERVURADA: horizontal, con 15% de zonas macizas, altura 30 = 25+5 cm; nervios de hormigón "in situ" de 12 cm de espesor, intereje 70 cm; casetón recuperable de PVC, 64x70x25 cm; capa de compresión de 5 cm de espesor, con armadura de reparto formada por malla electrosoldada Q 55 250x250 mm de acero AM 500 N;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</si>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</sst>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593.19</v>
      </c>
      <c r="H12" s="12">
        <f ca="1">ROUND(INDIRECT(ADDRESS(ROW()+(0), COLUMN()+(-2), 1))*INDIRECT(ADDRESS(ROW()+(0), COLUMN()+(-1), 1)), 2)</f>
        <v>20.17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1907.18</v>
      </c>
      <c r="H13" s="12">
        <f ca="1">ROUND(INDIRECT(ADDRESS(ROW()+(0), COLUMN()+(-2), 1))*INDIRECT(ADDRESS(ROW()+(0), COLUMN()+(-1), 1)), 2)</f>
        <v>15.26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3142.68</v>
      </c>
      <c r="H14" s="12">
        <f ca="1">ROUND(INDIRECT(ADDRESS(ROW()+(0), COLUMN()+(-2), 1))*INDIRECT(ADDRESS(ROW()+(0), COLUMN()+(-1), 1)), 2)</f>
        <v>3.14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3512.41</v>
      </c>
      <c r="H15" s="12">
        <f ca="1">ROUND(INDIRECT(ADDRESS(ROW()+(0), COLUMN()+(-2), 1))*INDIRECT(ADDRESS(ROW()+(0), COLUMN()+(-1), 1)), 2)</f>
        <v>21.07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10953.2</v>
      </c>
      <c r="H16" s="12">
        <f ca="1">ROUND(INDIRECT(ADDRESS(ROW()+(0), COLUMN()+(-2), 1))*INDIRECT(ADDRESS(ROW()+(0), COLUMN()+(-1), 1)), 2)</f>
        <v>10.95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269.59</v>
      </c>
      <c r="H17" s="12">
        <f ca="1">ROUND(INDIRECT(ADDRESS(ROW()+(0), COLUMN()+(-2), 1))*INDIRECT(ADDRESS(ROW()+(0), COLUMN()+(-1), 1)), 2)</f>
        <v>1.62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141.36</v>
      </c>
      <c r="H18" s="12">
        <f ca="1">ROUND(INDIRECT(ADDRESS(ROW()+(0), COLUMN()+(-2), 1))*INDIRECT(ADDRESS(ROW()+(0), COLUMN()+(-1), 1)), 2)</f>
        <v>0.28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1885.47</v>
      </c>
      <c r="H19" s="12">
        <f ca="1">ROUND(INDIRECT(ADDRESS(ROW()+(0), COLUMN()+(-2), 1))*INDIRECT(ADDRESS(ROW()+(0), COLUMN()+(-1), 1)), 2)</f>
        <v>65.99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1.95</v>
      </c>
      <c r="H20" s="12">
        <f ca="1">ROUND(INDIRECT(ADDRESS(ROW()+(0), COLUMN()+(-2), 1))*INDIRECT(ADDRESS(ROW()+(0), COLUMN()+(-1), 1)), 2)</f>
        <v>2.34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83.95</v>
      </c>
      <c r="H21" s="12">
        <f ca="1">ROUND(INDIRECT(ADDRESS(ROW()+(0), COLUMN()+(-2), 1))*INDIRECT(ADDRESS(ROW()+(0), COLUMN()+(-1), 1)), 2)</f>
        <v>2115.54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46.22</v>
      </c>
      <c r="H22" s="12">
        <f ca="1">ROUND(INDIRECT(ADDRESS(ROW()+(0), COLUMN()+(-2), 1))*INDIRECT(ADDRESS(ROW()+(0), COLUMN()+(-1), 1)), 2)</f>
        <v>10.4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78.61</v>
      </c>
      <c r="H23" s="12">
        <f ca="1">ROUND(INDIRECT(ADDRESS(ROW()+(0), COLUMN()+(-2), 1))*INDIRECT(ADDRESS(ROW()+(0), COLUMN()+(-1), 1)), 2)</f>
        <v>86.47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7235.16</v>
      </c>
      <c r="H24" s="12">
        <f ca="1">ROUND(INDIRECT(ADDRESS(ROW()+(0), COLUMN()+(-2), 1))*INDIRECT(ADDRESS(ROW()+(0), COLUMN()+(-1), 1)), 2)</f>
        <v>1570.03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99.52</v>
      </c>
      <c r="H25" s="14">
        <f ca="1">ROUND(INDIRECT(ADDRESS(ROW()+(0), COLUMN()+(-2), 1))*INDIRECT(ADDRESS(ROW()+(0), COLUMN()+(-1), 1)), 2)</f>
        <v>14.93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3949.52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</v>
      </c>
      <c r="G28" s="14">
        <v>6009.62</v>
      </c>
      <c r="H28" s="14">
        <f ca="1">ROUND(INDIRECT(ADDRESS(ROW()+(0), COLUMN()+(-2), 1))*INDIRECT(ADDRESS(ROW()+(0), COLUMN()+(-1), 1)), 2)</f>
        <v>120.19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120.19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0.722</v>
      </c>
      <c r="G31" s="12">
        <v>392.5</v>
      </c>
      <c r="H31" s="12">
        <f ca="1">ROUND(INDIRECT(ADDRESS(ROW()+(0), COLUMN()+(-2), 1))*INDIRECT(ADDRESS(ROW()+(0), COLUMN()+(-1), 1)), 2)</f>
        <v>283.39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0.742</v>
      </c>
      <c r="G32" s="12">
        <v>272.35</v>
      </c>
      <c r="H32" s="12">
        <f ca="1">ROUND(INDIRECT(ADDRESS(ROW()+(0), COLUMN()+(-2), 1))*INDIRECT(ADDRESS(ROW()+(0), COLUMN()+(-1), 1)), 2)</f>
        <v>202.08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0.303</v>
      </c>
      <c r="G33" s="12">
        <v>392.5</v>
      </c>
      <c r="H33" s="12">
        <f ca="1">ROUND(INDIRECT(ADDRESS(ROW()+(0), COLUMN()+(-2), 1))*INDIRECT(ADDRESS(ROW()+(0), COLUMN()+(-1), 1)), 2)</f>
        <v>118.93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0.329</v>
      </c>
      <c r="G34" s="12">
        <v>272.35</v>
      </c>
      <c r="H34" s="12">
        <f ca="1">ROUND(INDIRECT(ADDRESS(ROW()+(0), COLUMN()+(-2), 1))*INDIRECT(ADDRESS(ROW()+(0), COLUMN()+(-1), 1)), 2)</f>
        <v>89.6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0.014</v>
      </c>
      <c r="G35" s="12">
        <v>392.5</v>
      </c>
      <c r="H35" s="12">
        <f ca="1">ROUND(INDIRECT(ADDRESS(ROW()+(0), COLUMN()+(-2), 1))*INDIRECT(ADDRESS(ROW()+(0), COLUMN()+(-1), 1)), 2)</f>
        <v>5.5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0.055</v>
      </c>
      <c r="G36" s="14">
        <v>272.35</v>
      </c>
      <c r="H36" s="14">
        <f ca="1">ROUND(INDIRECT(ADDRESS(ROW()+(0), COLUMN()+(-2), 1))*INDIRECT(ADDRESS(ROW()+(0), COLUMN()+(-1), 1)), 2)</f>
        <v>14.98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714.48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4784.19</v>
      </c>
      <c r="H39" s="14">
        <f ca="1">ROUND(INDIRECT(ADDRESS(ROW()+(0), COLUMN()+(-2), 1))*INDIRECT(ADDRESS(ROW()+(0), COLUMN()+(-1), 1))/100, 2)</f>
        <v>95.68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4879.87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