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<sst xmlns="http://schemas.openxmlformats.org/spreadsheetml/2006/main" count="26" uniqueCount="26">
  <si>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</si>
  <si>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</si>
  <si>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</si>
  <si>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</si>
  <si>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 del material para su posterior ubicación en otro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</si>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</sst>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36" customWidth="1"/>
    <col min="4" max="4" width="15.98" customWidth="1"/>
    <col min="5" max="5" width="39.61" customWidth="1"/>
    <col min="6" max="6" width="19.55" customWidth="1"/>
    <col min="7" max="7" width="20.06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377.17</v>
      </c>
      <c r="H10" s="12">
        <f ca="1">ROUND(INDIRECT(ADDRESS(ROW()+(0), COLUMN()+(-2), 1))*INDIRECT(ADDRESS(ROW()+(0), COLUMN()+(-1), 1)), 2)</f>
        <v>384.71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1.02</v>
      </c>
      <c r="G11" s="12">
        <v>261.88</v>
      </c>
      <c r="H11" s="12">
        <f ca="1">ROUND(INDIRECT(ADDRESS(ROW()+(0), COLUMN()+(-2), 1))*INDIRECT(ADDRESS(ROW()+(0), COLUMN()+(-1), 1)), 2)</f>
        <v>267.12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0.638</v>
      </c>
      <c r="G12" s="14">
        <v>252.16</v>
      </c>
      <c r="H12" s="14">
        <f ca="1">ROUND(INDIRECT(ADDRESS(ROW()+(0), COLUMN()+(-2), 1))*INDIRECT(ADDRESS(ROW()+(0), COLUMN()+(-1), 1)), 2)</f>
        <v>160.88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812.71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812.71</v>
      </c>
      <c r="H15" s="14">
        <f ca="1">ROUND(INDIRECT(ADDRESS(ROW()+(0), COLUMN()+(-2), 1))*INDIRECT(ADDRESS(ROW()+(0), COLUMN()+(-1), 1))/100, 2)</f>
        <v>16.25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828.96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