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<sst xmlns="http://schemas.openxmlformats.org/spreadsheetml/2006/main" count="28" uniqueCount="28">
  <si>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</si>
  <si>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DRE010</t>
  </si>
  <si>
    <t xml:space="preserve">m</t>
  </si>
  <si>
    <t xml:space="preserve">Demolición de peldaño.</t>
  </si>
  <si>
    <r>
      <rPr>
        <sz val="8.25"/>
        <color rgb="FF000000"/>
        <rFont val="Arial"/>
        <family val="2"/>
      </rPr>
      <t xml:space="preserve">Demolición de escalonado de mampostería de ladrillo cerámico y de su revestimiento de cerámica, con martillo neumático, sin deteriorar la superficie de la losa de escalera, que quedará al descubierto,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</si>
  <si>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</si>
  <si>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</si>
  <si>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</si>
  <si>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</si>
  <si>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</si>
  <si>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</si>
  <si>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</si>
  <si>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mq05mai030</t>
  </si>
  <si>
    <t xml:space="preserve">h</t>
  </si>
  <si>
    <t xml:space="preserve">Martillo neumático.</t>
  </si>
  <si>
    <t xml:space="preserve">mq05pdm110</t>
  </si>
  <si>
    <t xml:space="preserve">h</t>
  </si>
  <si>
    <t xml:space="preserve">Compresor portátil diesel media presión 10 m³/min.</t>
  </si>
  <si>
    <t xml:space="preserve">Subtotal equipo:</t>
  </si>
  <si>
    <t xml:space="preserve">Mano de obra</t>
  </si>
  <si>
    <t xml:space="preserve">mo112</t>
  </si>
  <si>
    <t xml:space="preserve">h</t>
  </si>
  <si>
    <t xml:space="preserve">Peón especializado de construcción.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</si>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</sst>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4.25" customWidth="1"/>
    <col min="4" max="4" width="13.09" customWidth="1"/>
    <col min="5" max="5" width="47.77" customWidth="1"/>
    <col min="6" max="6" width="17.17" customWidth="1"/>
    <col min="7" max="7" width="17.51" customWidth="1"/>
    <col min="8" max="8" width="15.3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</v>
      </c>
      <c r="G10" s="12">
        <v>144.23</v>
      </c>
      <c r="H10" s="12">
        <f ca="1">ROUND(INDIRECT(ADDRESS(ROW()+(0), COLUMN()+(-2), 1))*INDIRECT(ADDRESS(ROW()+(0), COLUMN()+(-1), 1)), 2)</f>
        <v>14.42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</v>
      </c>
      <c r="G11" s="14">
        <v>244.63</v>
      </c>
      <c r="H11" s="14">
        <f ca="1">ROUND(INDIRECT(ADDRESS(ROW()+(0), COLUMN()+(-2), 1))*INDIRECT(ADDRESS(ROW()+(0), COLUMN()+(-1), 1)), 2)</f>
        <v>24.46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38.88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3">
        <v>0.444</v>
      </c>
      <c r="G14" s="14">
        <v>256.29</v>
      </c>
      <c r="H14" s="14">
        <f ca="1">ROUND(INDIRECT(ADDRESS(ROW()+(0), COLUMN()+(-2), 1))*INDIRECT(ADDRESS(ROW()+(0), COLUMN()+(-1), 1)), 2)</f>
        <v>113.79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113.79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152.67</v>
      </c>
      <c r="H17" s="14">
        <f ca="1">ROUND(INDIRECT(ADDRESS(ROW()+(0), COLUMN()+(-2), 1))*INDIRECT(ADDRESS(ROW()+(0), COLUMN()+(-1), 1))/100, 2)</f>
        <v>3.05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1)),INDIRECT(ADDRESS(ROW()+(-6), COLUMN()+(0), 1))), 2)</f>
        <v>155.72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  <mergeCell ref="A16:C16"/>
    <mergeCell ref="E16:F16"/>
    <mergeCell ref="A17:C17"/>
    <mergeCell ref="A18:C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