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<sst xmlns="http://schemas.openxmlformats.org/spreadsheetml/2006/main" count="31" uniqueCount="31">
  <si>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</si>
  <si>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DIS014</t>
  </si>
  <si>
    <t xml:space="preserve">m</t>
  </si>
  <si>
    <t xml:space="preserve">Demolición de boca de acceso.</t>
  </si>
  <si>
    <r>
      <rPr>
        <sz val="8.25"/>
        <color rgb="FF000000"/>
        <rFont val="Arial"/>
        <family val="2"/>
      </rPr>
      <t xml:space="preserve">Demolición de boca de acceso de obra de mampostería, de 80 cm de diámetro, con martillo neumático, sin deteriorar las colectoras que pudieran enlazar con ella, y carga manual sobre camión o contenedor. El precio incluye la demolición de la solera de apoyo.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</si>
  <si>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</si>
  <si>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</si>
  <si>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</si>
  <si>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</si>
  <si>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</si>
  <si>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</si>
  <si>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</si>
  <si>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</si>
  <si>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</si>
  <si>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</si>
  <si>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</si>
  <si>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</si>
  <si>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</si>
  <si>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equipo:</t>
  </si>
  <si>
    <t xml:space="preserve">Mano de obra</t>
  </si>
  <si>
    <t xml:space="preserve">mo112</t>
  </si>
  <si>
    <t xml:space="preserve">h</t>
  </si>
  <si>
    <t xml:space="preserve">Peón especializado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</si>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</sst>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76" customWidth="1"/>
    <col min="4" max="4" width="13.09" customWidth="1"/>
    <col min="5" max="5" width="47.77" customWidth="1"/>
    <col min="6" max="6" width="17.17" customWidth="1"/>
    <col min="7" max="7" width="17.51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0.8</v>
      </c>
      <c r="G10" s="12">
        <v>144.23</v>
      </c>
      <c r="H10" s="12">
        <f ca="1">ROUND(INDIRECT(ADDRESS(ROW()+(0), COLUMN()+(-2), 1))*INDIRECT(ADDRESS(ROW()+(0), COLUMN()+(-1), 1)), 2)</f>
        <v>115.38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</v>
      </c>
      <c r="G11" s="14">
        <v>244.63</v>
      </c>
      <c r="H11" s="14">
        <f ca="1">ROUND(INDIRECT(ADDRESS(ROW()+(0), COLUMN()+(-2), 1))*INDIRECT(ADDRESS(ROW()+(0), COLUMN()+(-1), 1)), 2)</f>
        <v>97.85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213.23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0.887</v>
      </c>
      <c r="G14" s="12">
        <v>256.29</v>
      </c>
      <c r="H14" s="12">
        <f ca="1">ROUND(INDIRECT(ADDRESS(ROW()+(0), COLUMN()+(-2), 1))*INDIRECT(ADDRESS(ROW()+(0), COLUMN()+(-1), 1)), 2)</f>
        <v>227.33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0.954</v>
      </c>
      <c r="G15" s="14">
        <v>252.16</v>
      </c>
      <c r="H15" s="14">
        <f ca="1">ROUND(INDIRECT(ADDRESS(ROW()+(0), COLUMN()+(-2), 1))*INDIRECT(ADDRESS(ROW()+(0), COLUMN()+(-1), 1)), 2)</f>
        <v>240.56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467.89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681.12</v>
      </c>
      <c r="H18" s="14">
        <f ca="1">ROUND(INDIRECT(ADDRESS(ROW()+(0), COLUMN()+(-2), 1))*INDIRECT(ADDRESS(ROW()+(0), COLUMN()+(-1), 1))/100, 2)</f>
        <v>13.62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694.74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