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<sst xmlns="http://schemas.openxmlformats.org/spreadsheetml/2006/main" count="29" uniqueCount="29">
  <si>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</si>
  <si>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CPT015</t>
  </si>
  <si>
    <t xml:space="preserve">m³</t>
  </si>
  <si>
    <t xml:space="preserve">Pozo romano de hormigón masivo.</t>
  </si>
  <si>
    <r>
      <rPr>
        <sz val="8.25"/>
        <color rgb="FF000000"/>
        <rFont val="Arial"/>
        <family val="2"/>
      </rPr>
      <t xml:space="preserve">Pozo romano de hormigón masivo, realizado con hormigón H-21, condición de exposición no agresiva, tamaño máximo del agregado 26,5 mm, ámbito de consistencia A-3, premezclado y vertido desde camión a través de tubo Tremie.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</si>
  <si>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</si>
  <si>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</si>
  <si>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</si>
  <si>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</si>
  <si>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</si>
  <si>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</si>
  <si>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</si>
  <si>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mt10hmf081amb</t>
  </si>
  <si>
    <t xml:space="preserve">m³</t>
  </si>
  <si>
    <t xml:space="preserve">Hormigón masivo H-21, condición de exposición no agresiva, tamaño máximo del agregado 26,5 mm, ámbito de consistencia A-3, premezclado,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</si>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</sst>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7128.63</v>
      </c>
      <c r="G10" s="14">
        <f ca="1">ROUND(INDIRECT(ADDRESS(ROW()+(0), COLUMN()+(-2), 1))*INDIRECT(ADDRESS(ROW()+(0), COLUMN()+(-1), 1)), 2)</f>
        <v>7841.49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7841.49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392.5</v>
      </c>
      <c r="G13" s="13">
        <f ca="1">ROUND(INDIRECT(ADDRESS(ROW()+(0), COLUMN()+(-2), 1))*INDIRECT(ADDRESS(ROW()+(0), COLUMN()+(-1), 1)), 2)</f>
        <v>21.59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</v>
      </c>
      <c r="F14" s="14">
        <v>272.35</v>
      </c>
      <c r="G14" s="14">
        <f ca="1">ROUND(INDIRECT(ADDRESS(ROW()+(0), COLUMN()+(-2), 1))*INDIRECT(ADDRESS(ROW()+(0), COLUMN()+(-1), 1)), 2)</f>
        <v>68.09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89.68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7931.17</v>
      </c>
      <c r="G17" s="14">
        <f ca="1">ROUND(INDIRECT(ADDRESS(ROW()+(0), COLUMN()+(-2), 1))*INDIRECT(ADDRESS(ROW()+(0), COLUMN()+(-1), 1))/100, 2)</f>
        <v>158.62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8089.79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