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<sst xmlns="http://schemas.openxmlformats.org/spreadsheetml/2006/main" count="44" uniqueCount="44">
  <si>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</si>
  <si>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CEP010</t>
  </si>
  <si>
    <t xml:space="preserve">m³</t>
  </si>
  <si>
    <t xml:space="preserve">Cabezal de grupo de pilotes.</t>
  </si>
  <si>
    <r>
      <rPr>
        <sz val="8.25"/>
        <color rgb="FF000000"/>
        <rFont val="Arial"/>
        <family val="2"/>
      </rPr>
      <t xml:space="preserve">Cabezal de hormigón armado, agrupando cabezas de pilotes descabezados, realizado con hormigón H-21, condición de exposición no agresiva, tamaño máximo del agregado 19,0 mm, ámbito de consistencia A-3, premezclado, y vertido desde camión, y acero ADN 420, con una cuantía aproximada de 80 kg/m³, correspondiente al conjunto de armaduras propias, de espera de los elementos de atado y centrado de cargas a que haya lugar, y de espera de la columna al que sirve de base para transmitir las cargas al pilotaje. Incluso alambre de atar y separadores. El precio incluye el corte, doblado y armado del acero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</si>
  <si>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</si>
  <si>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</si>
  <si>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</si>
  <si>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</si>
  <si>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</si>
  <si>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</si>
  <si>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</si>
  <si>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</si>
  <si>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</si>
  <si>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fundaciones.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</si>
  <si>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</si>
  <si>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</si>
  <si>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</si>
  <si>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</si>
  <si>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</si>
  <si>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</si>
  <si>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</si>
  <si>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</si>
  <si>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</si>
  <si>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</si>
  <si>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</si>
  <si>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</si>
  <si>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</si>
  <si>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</si>
  <si>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</si>
  <si>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</si>
  <si>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</si>
  <si>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</si>
  <si>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</si>
  <si>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</si>
  <si>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</si>
  <si>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</si>
  <si>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</si>
  <si>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</si>
  <si>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</si>
  <si>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</si>
  <si>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</si>
  <si>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157,73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</si>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</sst>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91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4.67</v>
      </c>
      <c r="H10" s="12">
        <f ca="1">ROUND(INDIRECT(ADDRESS(ROW()+(0), COLUMN()+(-2), 1))*INDIRECT(ADDRESS(ROW()+(0), COLUMN()+(-1), 1)), 2)</f>
        <v>37.36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81.6</v>
      </c>
      <c r="G11" s="12">
        <v>83.95</v>
      </c>
      <c r="H11" s="12">
        <f ca="1">ROUND(INDIRECT(ADDRESS(ROW()+(0), COLUMN()+(-2), 1))*INDIRECT(ADDRESS(ROW()+(0), COLUMN()+(-1), 1)), 2)</f>
        <v>6850.32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0.56</v>
      </c>
      <c r="G12" s="12">
        <v>46.22</v>
      </c>
      <c r="H12" s="12">
        <f ca="1">ROUND(INDIRECT(ADDRESS(ROW()+(0), COLUMN()+(-2), 1))*INDIRECT(ADDRESS(ROW()+(0), COLUMN()+(-1), 1)), 2)</f>
        <v>25.88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7235.16</v>
      </c>
      <c r="H13" s="14">
        <f ca="1">ROUND(INDIRECT(ADDRESS(ROW()+(0), COLUMN()+(-2), 1))*INDIRECT(ADDRESS(ROW()+(0), COLUMN()+(-1), 1)), 2)</f>
        <v>7596.92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14510.5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1.065</v>
      </c>
      <c r="G16" s="12">
        <v>392.5</v>
      </c>
      <c r="H16" s="12">
        <f ca="1">ROUND(INDIRECT(ADDRESS(ROW()+(0), COLUMN()+(-2), 1))*INDIRECT(ADDRESS(ROW()+(0), COLUMN()+(-1), 1)), 2)</f>
        <v>418.01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1.242</v>
      </c>
      <c r="G17" s="12">
        <v>272.35</v>
      </c>
      <c r="H17" s="12">
        <f ca="1">ROUND(INDIRECT(ADDRESS(ROW()+(0), COLUMN()+(-2), 1))*INDIRECT(ADDRESS(ROW()+(0), COLUMN()+(-1), 1)), 2)</f>
        <v>338.26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0.133</v>
      </c>
      <c r="G18" s="12">
        <v>392.5</v>
      </c>
      <c r="H18" s="12">
        <f ca="1">ROUND(INDIRECT(ADDRESS(ROW()+(0), COLUMN()+(-2), 1))*INDIRECT(ADDRESS(ROW()+(0), COLUMN()+(-1), 1)), 2)</f>
        <v>52.2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0.532</v>
      </c>
      <c r="G19" s="14">
        <v>272.35</v>
      </c>
      <c r="H19" s="14">
        <f ca="1">ROUND(INDIRECT(ADDRESS(ROW()+(0), COLUMN()+(-2), 1))*INDIRECT(ADDRESS(ROW()+(0), COLUMN()+(-1), 1)), 2)</f>
        <v>144.89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953.36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15463.8</v>
      </c>
      <c r="H22" s="14">
        <f ca="1">ROUND(INDIRECT(ADDRESS(ROW()+(0), COLUMN()+(-2), 1))*INDIRECT(ADDRESS(ROW()+(0), COLUMN()+(-1), 1))/100, 2)</f>
        <v>309.28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15773.1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