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<sst xmlns="http://schemas.openxmlformats.org/spreadsheetml/2006/main" count="29" uniqueCount="29">
  <si>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</si>
  <si>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ASI020</t>
  </si>
  <si>
    <t xml:space="preserve">Ud</t>
  </si>
  <si>
    <t xml:space="preserve">Sumidero sifónico.</t>
  </si>
  <si>
    <r>
      <rPr>
        <sz val="8.25"/>
        <color rgb="FF000000"/>
        <rFont val="Arial"/>
        <family val="2"/>
      </rPr>
      <t xml:space="preserve">Instalación de sumidero sifónico de PVC, de salida vertical de 110 mm de diámetro, con rejilla de PVC de 300x300 mm,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</si>
  <si>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</si>
  <si>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</si>
  <si>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</si>
  <si>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</si>
  <si>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</si>
  <si>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</si>
  <si>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</si>
  <si>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mt11sup030q</t>
  </si>
  <si>
    <t xml:space="preserve">Ud</t>
  </si>
  <si>
    <t xml:space="preserve">Sumidero sifónico de PVC, de salida vertical de 110 mm de diámetro, con rejilla de PVC de 300x300 mm.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</si>
  <si>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</si>
  <si>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</si>
  <si>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</si>
  <si>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</si>
  <si>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</si>
  <si>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</si>
  <si>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</si>
  <si>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</si>
  <si>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</si>
  <si>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</si>
  <si>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</si>
  <si>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</si>
  <si>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176,05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</si>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</sst>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1041.01</v>
      </c>
      <c r="H10" s="12">
        <f ca="1">ROUND(INDIRECT(ADDRESS(ROW()+(0), COLUMN()+(-2), 1))*INDIRECT(ADDRESS(ROW()+(0), COLUMN()+(-1), 1)), 2)</f>
        <v>1041.01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26.13</v>
      </c>
      <c r="H11" s="14">
        <f ca="1">ROUND(INDIRECT(ADDRESS(ROW()+(0), COLUMN()+(-2), 1))*INDIRECT(ADDRESS(ROW()+(0), COLUMN()+(-1), 1)), 2)</f>
        <v>26.13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1067.14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0.444</v>
      </c>
      <c r="G14" s="14">
        <v>373.16</v>
      </c>
      <c r="H14" s="14">
        <f ca="1">ROUND(INDIRECT(ADDRESS(ROW()+(0), COLUMN()+(-2), 1))*INDIRECT(ADDRESS(ROW()+(0), COLUMN()+(-1), 1)), 2)</f>
        <v>165.68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165.68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1232.82</v>
      </c>
      <c r="H17" s="14">
        <f ca="1">ROUND(INDIRECT(ADDRESS(ROW()+(0), COLUMN()+(-2), 1))*INDIRECT(ADDRESS(ROW()+(0), COLUMN()+(-1), 1))/100, 2)</f>
        <v>24.66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1257.48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