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<sst xmlns="http://schemas.openxmlformats.org/spreadsheetml/2006/main" count="29" uniqueCount="29">
  <si>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</si>
  <si>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ASI020</t>
  </si>
  <si>
    <t xml:space="preserve">Ud</t>
  </si>
  <si>
    <t xml:space="preserve">Sumidero sifónico.</t>
  </si>
  <si>
    <r>
      <rPr>
        <sz val="8.25"/>
        <color rgb="FF000000"/>
        <rFont val="Arial"/>
        <family val="2"/>
      </rPr>
      <t xml:space="preserve">Instalación de sumidero sifónico de PVC, de salida vertical de 110 mm de diámetro, con rejilla de PP de 250x250 mm, para recogida de aguas pluviales o de locales húmedos. Incluso accesorios de montaje, piezas especiales y elementos de sujeción.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</si>
  <si>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</si>
  <si>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</si>
  <si>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</si>
  <si>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</si>
  <si>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</si>
  <si>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</si>
  <si>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</si>
  <si>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mt11sup030p</t>
  </si>
  <si>
    <t xml:space="preserve">Ud</t>
  </si>
  <si>
    <t xml:space="preserve">Sumidero sifónico de PVC, de salida vertical de 110 mm de diámetro, con rejilla de PP de 250x250 mm.</t>
  </si>
  <si>
    <t xml:space="preserve">mt11var020</t>
  </si>
  <si>
    <t xml:space="preserve">Ud</t>
  </si>
  <si>
    <t xml:space="preserve">Kit de accesorios de montaje, piezas especiales y elementos de sujeción, para saneamiento.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</si>
  <si>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</si>
  <si>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</si>
  <si>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</si>
  <si>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</si>
  <si>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</si>
  <si>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</si>
  <si>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</si>
  <si>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</si>
  <si>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</si>
  <si>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133,62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</si>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</sst>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743.91</v>
      </c>
      <c r="H10" s="12">
        <f ca="1">ROUND(INDIRECT(ADDRESS(ROW()+(0), COLUMN()+(-2), 1))*INDIRECT(ADDRESS(ROW()+(0), COLUMN()+(-1), 1)), 2)</f>
        <v>743.91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26.13</v>
      </c>
      <c r="H11" s="14">
        <f ca="1">ROUND(INDIRECT(ADDRESS(ROW()+(0), COLUMN()+(-2), 1))*INDIRECT(ADDRESS(ROW()+(0), COLUMN()+(-1), 1)), 2)</f>
        <v>26.13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770.04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0.444</v>
      </c>
      <c r="G14" s="14">
        <v>373.16</v>
      </c>
      <c r="H14" s="14">
        <f ca="1">ROUND(INDIRECT(ADDRESS(ROW()+(0), COLUMN()+(-2), 1))*INDIRECT(ADDRESS(ROW()+(0), COLUMN()+(-1), 1)), 2)</f>
        <v>165.68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165.68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935.72</v>
      </c>
      <c r="H17" s="14">
        <f ca="1">ROUND(INDIRECT(ADDRESS(ROW()+(0), COLUMN()+(-2), 1))*INDIRECT(ADDRESS(ROW()+(0), COLUMN()+(-1), 1))/100, 2)</f>
        <v>18.71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954.43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