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<sst xmlns="http://schemas.openxmlformats.org/spreadsheetml/2006/main" count="55" uniqueCount="55">
  <si>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</si>
  <si>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</si>
  <si>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</si>
  <si>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</si>
  <si>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polipropileno, serie SN-10, rigidez anular nominal 10 kN/m², de 125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</si>
  <si>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</si>
  <si>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</si>
  <si>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</si>
  <si>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</si>
  <si>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</si>
  <si>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</si>
  <si>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</si>
  <si>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</si>
  <si>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</si>
  <si>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</si>
  <si>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mt11tpg010b</t>
  </si>
  <si>
    <t xml:space="preserve">m</t>
  </si>
  <si>
    <t xml:space="preserve">Tubo de polipropileno para saneamiento, serie SN-10, rigidez anular nominal 10 kN/m², de pared tricapa, color teja, de 125 mm de diámetro exterior y 4,4 mm de espesor, fabricado según la norma CEN TC 155 WG13,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</si>
  <si>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</si>
  <si>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</si>
  <si>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</si>
  <si>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mt11tpg020b</t>
  </si>
  <si>
    <t xml:space="preserve">Ud</t>
  </si>
  <si>
    <t xml:space="preserve">Repercusión, por m de tubería, de accesorios, uniones y piezas especiales para tubo de polipropileno para saneamiento, serie SN-10, de 125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</si>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</sst>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0.313</v>
      </c>
      <c r="G10" s="12">
        <v>478.37</v>
      </c>
      <c r="H10" s="12">
        <f ca="1">ROUND(INDIRECT(ADDRESS(ROW()+(0), COLUMN()+(-2), 1))*INDIRECT(ADDRESS(ROW()+(0), COLUMN()+(-1), 1)), 2)</f>
        <v>149.73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994.36</v>
      </c>
      <c r="H11" s="12">
        <f ca="1">ROUND(INDIRECT(ADDRESS(ROW()+(0), COLUMN()+(-2), 1))*INDIRECT(ADDRESS(ROW()+(0), COLUMN()+(-1), 1)), 2)</f>
        <v>1044.08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736.08</v>
      </c>
      <c r="H12" s="12">
        <f ca="1">ROUND(INDIRECT(ADDRESS(ROW()+(0), COLUMN()+(-2), 1))*INDIRECT(ADDRESS(ROW()+(0), COLUMN()+(-1), 1)), 2)</f>
        <v>1.47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298.31</v>
      </c>
      <c r="H13" s="14">
        <f ca="1">ROUND(INDIRECT(ADDRESS(ROW()+(0), COLUMN()+(-2), 1))*INDIRECT(ADDRESS(ROW()+(0), COLUMN()+(-1), 1)), 2)</f>
        <v>298.31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0.025</v>
      </c>
      <c r="G16" s="12">
        <v>322.79</v>
      </c>
      <c r="H16" s="12">
        <f ca="1">ROUND(INDIRECT(ADDRESS(ROW()+(0), COLUMN()+(-2), 1))*INDIRECT(ADDRESS(ROW()+(0), COLUMN()+(-1), 1)), 2)</f>
        <v>8.07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</v>
      </c>
      <c r="G17" s="12">
        <v>121.87</v>
      </c>
      <c r="H17" s="12">
        <f ca="1">ROUND(INDIRECT(ADDRESS(ROW()+(0), COLUMN()+(-2), 1))*INDIRECT(ADDRESS(ROW()+(0), COLUMN()+(-1), 1)), 2)</f>
        <v>23.16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3696.58</v>
      </c>
      <c r="H18" s="14">
        <f ca="1">ROUND(INDIRECT(ADDRESS(ROW()+(0), COLUMN()+(-2), 1))*INDIRECT(ADDRESS(ROW()+(0), COLUMN()+(-1), 1)), 2)</f>
        <v>11.09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42.32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0.06</v>
      </c>
      <c r="G21" s="12">
        <v>363.15</v>
      </c>
      <c r="H21" s="12">
        <f ca="1">ROUND(INDIRECT(ADDRESS(ROW()+(0), COLUMN()+(-2), 1))*INDIRECT(ADDRESS(ROW()+(0), COLUMN()+(-1), 1)), 2)</f>
        <v>21.79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0.169</v>
      </c>
      <c r="G22" s="12">
        <v>242.79</v>
      </c>
      <c r="H22" s="12">
        <f ca="1">ROUND(INDIRECT(ADDRESS(ROW()+(0), COLUMN()+(-2), 1))*INDIRECT(ADDRESS(ROW()+(0), COLUMN()+(-1), 1)), 2)</f>
        <v>41.03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0.105</v>
      </c>
      <c r="G23" s="12">
        <v>373.16</v>
      </c>
      <c r="H23" s="12">
        <f ca="1">ROUND(INDIRECT(ADDRESS(ROW()+(0), COLUMN()+(-2), 1))*INDIRECT(ADDRESS(ROW()+(0), COLUMN()+(-1), 1)), 2)</f>
        <v>39.18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0.052</v>
      </c>
      <c r="G24" s="14">
        <v>251.66</v>
      </c>
      <c r="H24" s="14">
        <f ca="1">ROUND(INDIRECT(ADDRESS(ROW()+(0), COLUMN()+(-2), 1))*INDIRECT(ADDRESS(ROW()+(0), COLUMN()+(-1), 1)), 2)</f>
        <v>13.09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115.09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1651</v>
      </c>
      <c r="H27" s="14">
        <f ca="1">ROUND(INDIRECT(ADDRESS(ROW()+(0), COLUMN()+(-2), 1))*INDIRECT(ADDRESS(ROW()+(0), COLUMN()+(-1), 1))/100, 2)</f>
        <v>33.02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1684.02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