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<sst xmlns="http://schemas.openxmlformats.org/spreadsheetml/2006/main" count="55" uniqueCount="55">
  <si>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</si>
  <si>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</si>
  <si>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</si>
  <si>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</si>
  <si>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250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</si>
  <si>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</si>
  <si>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</si>
  <si>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</si>
  <si>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</si>
  <si>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</si>
  <si>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</si>
  <si>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</si>
  <si>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</si>
  <si>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</si>
  <si>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</si>
  <si>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mt11tpb020n</t>
  </si>
  <si>
    <t xml:space="preserve">m</t>
  </si>
  <si>
    <t xml:space="preserve">Tubo de PVC liso, para saneamiento enterrado sin presión, serie SN-4, rigidez anular nominal 4 kN/m², de 250 mm de diámetro exterior y 6,1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</si>
  <si>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</si>
  <si>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</si>
  <si>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</si>
  <si>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mt11tpb021n</t>
  </si>
  <si>
    <t xml:space="preserve">Ud</t>
  </si>
  <si>
    <t xml:space="preserve">Repercusión, por m de tubería, de accesorios, uniones y piezas especiales para tubo de PVC liso, para saneamiento enterrado sin presión, serie SN-4, de 250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</si>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</sst>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478.37</v>
      </c>
      <c r="H10" s="12">
        <f ca="1">ROUND(INDIRECT(ADDRESS(ROW()+(0), COLUMN()+(-2), 1))*INDIRECT(ADDRESS(ROW()+(0), COLUMN()+(-1), 1)), 2)</f>
        <v>208.09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1249.17</v>
      </c>
      <c r="H11" s="12">
        <f ca="1">ROUND(INDIRECT(ADDRESS(ROW()+(0), COLUMN()+(-2), 1))*INDIRECT(ADDRESS(ROW()+(0), COLUMN()+(-1), 1)), 2)</f>
        <v>1311.63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736.08</v>
      </c>
      <c r="H12" s="12">
        <f ca="1">ROUND(INDIRECT(ADDRESS(ROW()+(0), COLUMN()+(-2), 1))*INDIRECT(ADDRESS(ROW()+(0), COLUMN()+(-1), 1)), 2)</f>
        <v>2.94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374.75</v>
      </c>
      <c r="H13" s="14">
        <f ca="1">ROUND(INDIRECT(ADDRESS(ROW()+(0), COLUMN()+(-2), 1))*INDIRECT(ADDRESS(ROW()+(0), COLUMN()+(-1), 1)), 2)</f>
        <v>374.75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1897.41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322.79</v>
      </c>
      <c r="H16" s="12">
        <f ca="1">ROUND(INDIRECT(ADDRESS(ROW()+(0), COLUMN()+(-2), 1))*INDIRECT(ADDRESS(ROW()+(0), COLUMN()+(-1), 1)), 2)</f>
        <v>11.62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121.87</v>
      </c>
      <c r="H17" s="12">
        <f ca="1">ROUND(INDIRECT(ADDRESS(ROW()+(0), COLUMN()+(-2), 1))*INDIRECT(ADDRESS(ROW()+(0), COLUMN()+(-1), 1)), 2)</f>
        <v>33.27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59.68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</v>
      </c>
      <c r="G21" s="12">
        <v>363.15</v>
      </c>
      <c r="H21" s="12">
        <f ca="1">ROUND(INDIRECT(ADDRESS(ROW()+(0), COLUMN()+(-2), 1))*INDIRECT(ADDRESS(ROW()+(0), COLUMN()+(-1), 1)), 2)</f>
        <v>43.58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0.242</v>
      </c>
      <c r="G22" s="12">
        <v>242.79</v>
      </c>
      <c r="H22" s="12">
        <f ca="1">ROUND(INDIRECT(ADDRESS(ROW()+(0), COLUMN()+(-2), 1))*INDIRECT(ADDRESS(ROW()+(0), COLUMN()+(-1), 1)), 2)</f>
        <v>58.76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0.209</v>
      </c>
      <c r="G23" s="12">
        <v>373.16</v>
      </c>
      <c r="H23" s="12">
        <f ca="1">ROUND(INDIRECT(ADDRESS(ROW()+(0), COLUMN()+(-2), 1))*INDIRECT(ADDRESS(ROW()+(0), COLUMN()+(-1), 1)), 2)</f>
        <v>77.99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0.105</v>
      </c>
      <c r="G24" s="14">
        <v>251.66</v>
      </c>
      <c r="H24" s="14">
        <f ca="1">ROUND(INDIRECT(ADDRESS(ROW()+(0), COLUMN()+(-2), 1))*INDIRECT(ADDRESS(ROW()+(0), COLUMN()+(-1), 1)), 2)</f>
        <v>26.42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206.75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2163.84</v>
      </c>
      <c r="H27" s="14">
        <f ca="1">ROUND(INDIRECT(ADDRESS(ROW()+(0), COLUMN()+(-2), 1))*INDIRECT(ADDRESS(ROW()+(0), COLUMN()+(-1), 1))/100, 2)</f>
        <v>43.28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2207.12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