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<sst xmlns="http://schemas.openxmlformats.org/spreadsheetml/2006/main" count="34" uniqueCount="34">
  <si>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</si>
  <si>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APE010</t>
  </si>
  <si>
    <t xml:space="preserve">m²</t>
  </si>
  <si>
    <t xml:space="preserve">Entibaciones en zanjas.</t>
  </si>
  <si>
    <r>
      <rPr>
        <sz val="8.25"/>
        <color rgb="FF000000"/>
        <rFont val="Arial"/>
        <family val="2"/>
      </rPr>
      <t xml:space="preserve">Apuntalamiento y entibación ligera para una protección del 20%, mediante cabeceros horizontales, amortizables en 10 usos y codales de madera, amortizables en 30 usos, fijados con puntas de acero, en zanjas de hasta 3 m de profundidad y de hasta 1 m de ancho.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</si>
  <si>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</si>
  <si>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</si>
  <si>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</si>
  <si>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</si>
  <si>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</si>
  <si>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</si>
  <si>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</si>
  <si>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mt08emt040</t>
  </si>
  <si>
    <t xml:space="preserve">m³</t>
  </si>
  <si>
    <t xml:space="preserve">Madera de pino para apuntalamiento y entibación de excavaciones.</t>
  </si>
  <si>
    <t xml:space="preserve">mt08emt045a</t>
  </si>
  <si>
    <t xml:space="preserve">m³</t>
  </si>
  <si>
    <t xml:space="preserve">Codal de madera, de 70 a 90 mm de diámetro y entre 2 y 2,5 m de longitud, para apuntalamiento y entibación de excavaciones.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</si>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</sst>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4.63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6932.38</v>
      </c>
      <c r="H10" s="12">
        <f ca="1">ROUND(INDIRECT(ADDRESS(ROW()+(0), COLUMN()+(-2), 1))*INDIRECT(ADDRESS(ROW()+(0), COLUMN()+(-1), 1)), 2)</f>
        <v>34.66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6246.54</v>
      </c>
      <c r="H11" s="12">
        <f ca="1">ROUND(INDIRECT(ADDRESS(ROW()+(0), COLUMN()+(-2), 1))*INDIRECT(ADDRESS(ROW()+(0), COLUMN()+(-1), 1)), 2)</f>
        <v>12.49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269.59</v>
      </c>
      <c r="H12" s="14">
        <f ca="1">ROUND(INDIRECT(ADDRESS(ROW()+(0), COLUMN()+(-2), 1))*INDIRECT(ADDRESS(ROW()+(0), COLUMN()+(-1), 1)), 2)</f>
        <v>13.48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60.63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0.444</v>
      </c>
      <c r="G15" s="12">
        <v>392.5</v>
      </c>
      <c r="H15" s="12">
        <f ca="1">ROUND(INDIRECT(ADDRESS(ROW()+(0), COLUMN()+(-2), 1))*INDIRECT(ADDRESS(ROW()+(0), COLUMN()+(-1), 1)), 2)</f>
        <v>174.27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0.444</v>
      </c>
      <c r="G16" s="14">
        <v>272.35</v>
      </c>
      <c r="H16" s="14">
        <f ca="1">ROUND(INDIRECT(ADDRESS(ROW()+(0), COLUMN()+(-2), 1))*INDIRECT(ADDRESS(ROW()+(0), COLUMN()+(-1), 1)), 2)</f>
        <v>120.92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295.19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355.82</v>
      </c>
      <c r="H19" s="14">
        <f ca="1">ROUND(INDIRECT(ADDRESS(ROW()+(0), COLUMN()+(-2), 1))*INDIRECT(ADDRESS(ROW()+(0), COLUMN()+(-1), 1))/100, 2)</f>
        <v>7.12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362.94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