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<sst xmlns="http://schemas.openxmlformats.org/spreadsheetml/2006/main" count="42" uniqueCount="42">
  <si>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</si>
  <si>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ADP010</t>
  </si>
  <si>
    <t xml:space="preserve">m³</t>
  </si>
  <si>
    <t xml:space="preserve">Terraplenado.</t>
  </si>
  <si>
    <r>
      <rPr>
        <sz val="8.25"/>
        <color rgb="FF000000"/>
        <rFont val="Arial"/>
        <family val="2"/>
      </rPr>
      <t xml:space="preserve">Terraplenado para coronación de terraplén, mediante el extendido en tongadas de espesor no superior a 30 cm de material de aportación, y posterior compactación con medios mecánicos hasta alcanzar una densidad seca no inferior al 100% de la máxima obtenida en el ensayo Proctor Modificado, y ello cuantas veces sea necesario, hasta conseguir la cota de subrasante.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</si>
  <si>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</si>
  <si>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</si>
  <si>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</si>
  <si>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</si>
  <si>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</si>
  <si>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</si>
  <si>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</si>
  <si>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mt01art030d</t>
  </si>
  <si>
    <t xml:space="preserve">m³</t>
  </si>
  <si>
    <t xml:space="preserve">Material de aportación, para formación de terraplenes.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</si>
  <si>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</si>
  <si>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</si>
  <si>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</si>
  <si>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</si>
  <si>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</si>
  <si>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mq04cab010b</t>
  </si>
  <si>
    <t xml:space="preserve">h</t>
  </si>
  <si>
    <t xml:space="preserve">Camión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</si>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</sst>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192.1</v>
      </c>
      <c r="H10" s="14">
        <f ca="1">ROUND(INDIRECT(ADDRESS(ROW()+(0), COLUMN()+(-2), 1))*INDIRECT(ADDRESS(ROW()+(0), COLUMN()+(-1), 1)), 2)</f>
        <v>192.1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1400.83</v>
      </c>
      <c r="H13" s="13">
        <f ca="1">ROUND(INDIRECT(ADDRESS(ROW()+(0), COLUMN()+(-2), 1))*INDIRECT(ADDRESS(ROW()+(0), COLUMN()+(-1), 1)), 2)</f>
        <v>42.02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0.045</v>
      </c>
      <c r="G14" s="13">
        <v>1147.69</v>
      </c>
      <c r="H14" s="13">
        <f ca="1">ROUND(INDIRECT(ADDRESS(ROW()+(0), COLUMN()+(-2), 1))*INDIRECT(ADDRESS(ROW()+(0), COLUMN()+(-1), 1)), 2)</f>
        <v>51.65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0.018</v>
      </c>
      <c r="G15" s="13">
        <v>2360.14</v>
      </c>
      <c r="H15" s="13">
        <f ca="1">ROUND(INDIRECT(ADDRESS(ROW()+(0), COLUMN()+(-2), 1))*INDIRECT(ADDRESS(ROW()+(0), COLUMN()+(-1), 1)), 2)</f>
        <v>42.48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0.054</v>
      </c>
      <c r="G16" s="13">
        <v>2169.32</v>
      </c>
      <c r="H16" s="13">
        <f ca="1">ROUND(INDIRECT(ADDRESS(ROW()+(0), COLUMN()+(-2), 1))*INDIRECT(ADDRESS(ROW()+(0), COLUMN()+(-1), 1)), 2)</f>
        <v>117.14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0.02</v>
      </c>
      <c r="G17" s="14">
        <v>3696.58</v>
      </c>
      <c r="H17" s="14">
        <f ca="1">ROUND(INDIRECT(ADDRESS(ROW()+(0), COLUMN()+(-2), 1))*INDIRECT(ADDRESS(ROW()+(0), COLUMN()+(-1), 1)), 2)</f>
        <v>73.93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0.078</v>
      </c>
      <c r="G20" s="14">
        <v>242.79</v>
      </c>
      <c r="H20" s="14">
        <f ca="1">ROUND(INDIRECT(ADDRESS(ROW()+(0), COLUMN()+(-2), 1))*INDIRECT(ADDRESS(ROW()+(0), COLUMN()+(-1), 1)), 2)</f>
        <v>18.94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18.94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538.26</v>
      </c>
      <c r="H23" s="14">
        <f ca="1">ROUND(INDIRECT(ADDRESS(ROW()+(0), COLUMN()+(-2), 1))*INDIRECT(ADDRESS(ROW()+(0), COLUMN()+(-1), 1))/100, 2)</f>
        <v>10.77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1)),INDIRECT(ADDRESS(ROW()+(-6), COLUMN()+(0), 1)),INDIRECT(ADDRESS(ROW()+(-13), COLUMN()+(0), 1))), 2)</f>
        <v>549.03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