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<sst xmlns="http://schemas.openxmlformats.org/spreadsheetml/2006/main" count="28" uniqueCount="28">
  <si>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</si>
  <si>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ADE021</t>
  </si>
  <si>
    <t xml:space="preserve">m³</t>
  </si>
  <si>
    <t xml:space="preserve">Excavación de pozos romanos con anillo perimetral.</t>
  </si>
  <si>
    <r>
      <rPr>
        <sz val="8.25"/>
        <color rgb="FF000000"/>
        <rFont val="Arial"/>
        <family val="2"/>
      </rPr>
      <t xml:space="preserve">Excavación de pozos romanos con anillo perimetral para contención de tierras, de entre 4 y 6 m de profundidad, en suelo de arcilla blanda, con medios manuales, bajo napa freática, y carga manual a camión. Incluso utilización de bombas para bajar la napa freática del terreno y poder trabajar en seco durante las labores de excavación.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</si>
  <si>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</si>
  <si>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</si>
  <si>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</si>
  <si>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</si>
  <si>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</si>
  <si>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</si>
  <si>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</si>
  <si>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mq12bau030b</t>
  </si>
  <si>
    <t xml:space="preserve">h</t>
  </si>
  <si>
    <t xml:space="preserve">Bomba autoaspirante eléctrica de aguas limpias alta presión, de 3 kW, para un caudal de 30 m³/h.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</si>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</sst>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6.29" customWidth="1"/>
    <col min="5" max="5" width="72.42" customWidth="1"/>
    <col min="6" max="6" width="11.73" customWidth="1"/>
    <col min="7" max="7" width="12.2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0.075</v>
      </c>
      <c r="G10" s="14">
        <v>77.65</v>
      </c>
      <c r="H10" s="14">
        <f ca="1">ROUND(INDIRECT(ADDRESS(ROW()+(0), COLUMN()+(-2), 1))*INDIRECT(ADDRESS(ROW()+(0), COLUMN()+(-1), 1)), 2)</f>
        <v>5.82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5.463</v>
      </c>
      <c r="G13" s="13">
        <v>242.79</v>
      </c>
      <c r="H13" s="13">
        <f ca="1">ROUND(INDIRECT(ADDRESS(ROW()+(0), COLUMN()+(-2), 1))*INDIRECT(ADDRESS(ROW()+(0), COLUMN()+(-1), 1)), 2)</f>
        <v>1326.36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5.463</v>
      </c>
      <c r="G14" s="14">
        <v>246.76</v>
      </c>
      <c r="H14" s="14">
        <f ca="1">ROUND(INDIRECT(ADDRESS(ROW()+(0), COLUMN()+(-2), 1))*INDIRECT(ADDRESS(ROW()+(0), COLUMN()+(-1), 1)), 2)</f>
        <v>1348.05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2674.41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2680.23</v>
      </c>
      <c r="H17" s="14">
        <f ca="1">ROUND(INDIRECT(ADDRESS(ROW()+(0), COLUMN()+(-2), 1))*INDIRECT(ADDRESS(ROW()+(0), COLUMN()+(-1), 1))/100, 2)</f>
        <v>53.6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2733.83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