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<sst xmlns="http://schemas.openxmlformats.org/spreadsheetml/2006/main" count="29" uniqueCount="29">
  <si>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</si>
  <si>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NIH050</t>
  </si>
  <si>
    <t xml:space="preserve">m²</t>
  </si>
  <si>
    <t xml:space="preserve">Impermeabilización bajo revestimiento en locales húmedos, con mortero.</t>
  </si>
  <si>
    <r>
      <rPr>
        <sz val="8.25"/>
        <color rgb="FF000000"/>
        <rFont val="Arial"/>
        <family val="2"/>
      </rPr>
      <t xml:space="preserve">Impermeabilización bajo revestimiento cerámico o pétreo, en paramentos verticales y horizontales de locales húmedos, con mortero cementoso impermeabilizante flexible bicomponente MasterSeal 550 "MBCC de Sika", de color gris, de 2 mm de espesor medio.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</si>
  <si>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</si>
  <si>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</si>
  <si>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</si>
  <si>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</si>
  <si>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</si>
  <si>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</si>
  <si>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</si>
  <si>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mt09bmr220g</t>
  </si>
  <si>
    <t xml:space="preserve">kg</t>
  </si>
  <si>
    <t xml:space="preserve">Mortero cementoso impermeabilizante flexible bicomponente MasterSeal 550 "MBCC de Sika", de color gris, con resistencia a los sulfatos, a las heladas y a la intemperie y apto para estar en contacto con agua potable, Euroclase F de reacción al fuego, para aplicar en interiores y exteriores.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</si>
  <si>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</si>
  <si>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</si>
  <si>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</si>
  <si>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</si>
  <si>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instalador de material aislante contra humedades.</t>
  </si>
  <si>
    <t xml:space="preserve">mo070</t>
  </si>
  <si>
    <t xml:space="preserve">h</t>
  </si>
  <si>
    <t xml:space="preserve">Medio oficial instalador de material aislante contra humedades.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</si>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</sst>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6.46" customWidth="1"/>
    <col min="5" max="5" width="75.48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3</v>
      </c>
      <c r="G10" s="14">
        <v>24.98</v>
      </c>
      <c r="H10" s="14">
        <f ca="1">ROUND(INDIRECT(ADDRESS(ROW()+(0), COLUMN()+(-2), 1))*INDIRECT(ADDRESS(ROW()+(0), COLUMN()+(-1), 1)), 2)</f>
        <v>74.94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74.94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0.121</v>
      </c>
      <c r="G13" s="13">
        <v>377.17</v>
      </c>
      <c r="H13" s="13">
        <f ca="1">ROUND(INDIRECT(ADDRESS(ROW()+(0), COLUMN()+(-2), 1))*INDIRECT(ADDRESS(ROW()+(0), COLUMN()+(-1), 1)), 2)</f>
        <v>45.64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</v>
      </c>
      <c r="G14" s="14">
        <v>261.88</v>
      </c>
      <c r="H14" s="14">
        <f ca="1">ROUND(INDIRECT(ADDRESS(ROW()+(0), COLUMN()+(-2), 1))*INDIRECT(ADDRESS(ROW()+(0), COLUMN()+(-1), 1)), 2)</f>
        <v>15.71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61.35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136.29</v>
      </c>
      <c r="H17" s="14">
        <f ca="1">ROUND(INDIRECT(ADDRESS(ROW()+(0), COLUMN()+(-2), 1))*INDIRECT(ADDRESS(ROW()+(0), COLUMN()+(-1), 1))/100, 2)</f>
        <v>2.73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139.02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