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<sst xmlns="http://schemas.openxmlformats.org/spreadsheetml/2006/main" count="67" uniqueCount="67">
  <si>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</si>
  <si>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</si>
  <si>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</si>
  <si>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</si>
  <si>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estireno, MasterFlow 920 AN "MBCC de Sika". Unión de la prótesis y el resto de la madera sana mediante 4 barras nervuradas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</si>
  <si>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</si>
  <si>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</si>
  <si>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</si>
  <si>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</si>
  <si>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</si>
  <si>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</si>
  <si>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</si>
  <si>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</si>
  <si>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</si>
  <si>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</si>
  <si>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</si>
  <si>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</si>
  <si>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</si>
  <si>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</si>
  <si>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</si>
  <si>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</si>
  <si>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</si>
  <si>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</si>
  <si>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</si>
  <si>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</si>
  <si>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</si>
  <si>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</si>
  <si>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</si>
  <si>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</si>
  <si>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</si>
  <si>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</si>
  <si>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</si>
  <si>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</si>
  <si>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mt26reh100f</t>
  </si>
  <si>
    <t xml:space="preserve">Ud</t>
  </si>
  <si>
    <t xml:space="preserve">Cartucho de 380 ml de resina epoxi-acrilato, libre de estireno, MasterFlow 920 AN "MBCC de Sika",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</si>
  <si>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</si>
  <si>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</si>
  <si>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</si>
  <si>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</si>
  <si>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</si>
  <si>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Barra nervurada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</si>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</sst>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74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11862.1</v>
      </c>
      <c r="H10" s="12">
        <f ca="1">ROUND(INDIRECT(ADDRESS(ROW()+(0), COLUMN()+(-2), 1))*INDIRECT(ADDRESS(ROW()+(0), COLUMN()+(-1), 1)), 2)</f>
        <v>71.17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55.59</v>
      </c>
      <c r="H13" s="12">
        <f ca="1">ROUND(INDIRECT(ADDRESS(ROW()+(0), COLUMN()+(-2), 1))*INDIRECT(ADDRESS(ROW()+(0), COLUMN()+(-1), 1)), 2)</f>
        <v>1.67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13532</v>
      </c>
      <c r="H14" s="12">
        <f ca="1">ROUND(INDIRECT(ADDRESS(ROW()+(0), COLUMN()+(-2), 1))*INDIRECT(ADDRESS(ROW()+(0), COLUMN()+(-1), 1)), 2)</f>
        <v>13.53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57.68</v>
      </c>
      <c r="H15" s="12">
        <f ca="1">ROUND(INDIRECT(ADDRESS(ROW()+(0), COLUMN()+(-2), 1))*INDIRECT(ADDRESS(ROW()+(0), COLUMN()+(-1), 1)), 2)</f>
        <v>8.08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593.19</v>
      </c>
      <c r="H16" s="12">
        <f ca="1">ROUND(INDIRECT(ADDRESS(ROW()+(0), COLUMN()+(-2), 1))*INDIRECT(ADDRESS(ROW()+(0), COLUMN()+(-1), 1)), 2)</f>
        <v>8.3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520.95</v>
      </c>
      <c r="H17" s="12">
        <f ca="1">ROUND(INDIRECT(ADDRESS(ROW()+(0), COLUMN()+(-2), 1))*INDIRECT(ADDRESS(ROW()+(0), COLUMN()+(-1), 1)), 2)</f>
        <v>332.89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18752</v>
      </c>
      <c r="H18" s="12">
        <f ca="1">ROUND(INDIRECT(ADDRESS(ROW()+(0), COLUMN()+(-2), 1))*INDIRECT(ADDRESS(ROW()+(0), COLUMN()+(-1), 1)), 2)</f>
        <v>150.02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278.42</v>
      </c>
      <c r="H19" s="14">
        <f ca="1">ROUND(INDIRECT(ADDRESS(ROW()+(0), COLUMN()+(-2), 1))*INDIRECT(ADDRESS(ROW()+(0), COLUMN()+(-1), 1)), 2)</f>
        <v>668.21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1271.97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106.05</v>
      </c>
      <c r="H22" s="14">
        <f ca="1">ROUND(INDIRECT(ADDRESS(ROW()+(0), COLUMN()+(-2), 1))*INDIRECT(ADDRESS(ROW()+(0), COLUMN()+(-1), 1)), 2)</f>
        <v>6.68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6.68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0.669</v>
      </c>
      <c r="G25" s="12">
        <v>377.17</v>
      </c>
      <c r="H25" s="12">
        <f ca="1">ROUND(INDIRECT(ADDRESS(ROW()+(0), COLUMN()+(-2), 1))*INDIRECT(ADDRESS(ROW()+(0), COLUMN()+(-1), 1)), 2)</f>
        <v>252.33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0.383</v>
      </c>
      <c r="G26" s="12">
        <v>256.29</v>
      </c>
      <c r="H26" s="12">
        <f ca="1">ROUND(INDIRECT(ADDRESS(ROW()+(0), COLUMN()+(-2), 1))*INDIRECT(ADDRESS(ROW()+(0), COLUMN()+(-1), 1)), 2)</f>
        <v>98.16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0.295</v>
      </c>
      <c r="G27" s="12">
        <v>263.5</v>
      </c>
      <c r="H27" s="12">
        <f ca="1">ROUND(INDIRECT(ADDRESS(ROW()+(0), COLUMN()+(-2), 1))*INDIRECT(ADDRESS(ROW()+(0), COLUMN()+(-1), 1)), 2)</f>
        <v>77.73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0.295</v>
      </c>
      <c r="G28" s="14">
        <v>252.16</v>
      </c>
      <c r="H28" s="14">
        <f ca="1">ROUND(INDIRECT(ADDRESS(ROW()+(0), COLUMN()+(-2), 1))*INDIRECT(ADDRESS(ROW()+(0), COLUMN()+(-1), 1)), 2)</f>
        <v>74.39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502.61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1781.26</v>
      </c>
      <c r="H31" s="14">
        <f ca="1">ROUND(INDIRECT(ADDRESS(ROW()+(0), COLUMN()+(-2), 1))*INDIRECT(ADDRESS(ROW()+(0), COLUMN()+(-1), 1))/100, 2)</f>
        <v>35.63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1816.89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