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<sst xmlns="http://schemas.openxmlformats.org/spreadsheetml/2006/main" count="32" uniqueCount="32">
  <si>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</si>
  <si>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EHY064</t>
  </si>
  <si>
    <t xml:space="preserve">m</t>
  </si>
  <si>
    <t xml:space="preserve">Colocación de inyectores internos, en fisura de elemento de hormigón.</t>
  </si>
  <si>
    <r>
      <rPr>
        <sz val="8.25"/>
        <color rgb="FF000000"/>
        <rFont val="Arial"/>
        <family val="2"/>
      </rPr>
      <t xml:space="preserve">Colocación de inyectores internos de polietileno, en fisura de elemento de hormigón, dentro de taladros de entre 6 y 25 mm de diámetro, secantes al plano de la fisura, realizados a tresbolillo cada 20 cm, y sellado superficial de la fisura con adhesivo tixotrópico de dos componentes a base de resina epoxi, MasterBrace ADH 1460 "MBCC de Sika", a fin de evitar la fuga de la lechada durante el proceso de inyección. El precio no incluye la inyección de la resina.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</si>
  <si>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</si>
  <si>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</si>
  <si>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</si>
  <si>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</si>
  <si>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</si>
  <si>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</si>
  <si>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</si>
  <si>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mt09reh123</t>
  </si>
  <si>
    <t xml:space="preserve">Ud</t>
  </si>
  <si>
    <t xml:space="preserve">Inyector interno, de polietileno.</t>
  </si>
  <si>
    <t xml:space="preserve">mt09reh120d</t>
  </si>
  <si>
    <t xml:space="preserve">kg</t>
  </si>
  <si>
    <t xml:space="preserve">Adhesivo tixotrópico de dos componentes a base de resina epoxi, MasterBrace ADH 1460 "MBCC de Sika", para la correcta unión entre el hormigón fresco y el hormigón endurecido o para mejorar la adherencia del hormigón endurecido y el acero.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</si>
  <si>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</si>
  <si>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</si>
  <si>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</si>
  <si>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</si>
  <si>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</si>
  <si>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</si>
  <si>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</si>
  <si>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</si>
  <si>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</si>
  <si>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</si>
  <si>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</si>
  <si>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</si>
  <si>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23,25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</si>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</sst>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</v>
      </c>
      <c r="G10" s="12">
        <v>7.83</v>
      </c>
      <c r="H10" s="12">
        <f ca="1">ROUND(INDIRECT(ADDRESS(ROW()+(0), COLUMN()+(-2), 1))*INDIRECT(ADDRESS(ROW()+(0), COLUMN()+(-1), 1)), 2)</f>
        <v>39.15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360.63</v>
      </c>
      <c r="H11" s="14">
        <f ca="1">ROUND(INDIRECT(ADDRESS(ROW()+(0), COLUMN()+(-2), 1))*INDIRECT(ADDRESS(ROW()+(0), COLUMN()+(-1), 1)), 2)</f>
        <v>72.13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111.28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0.724</v>
      </c>
      <c r="G14" s="12">
        <v>377.17</v>
      </c>
      <c r="H14" s="12">
        <f ca="1">ROUND(INDIRECT(ADDRESS(ROW()+(0), COLUMN()+(-2), 1))*INDIRECT(ADDRESS(ROW()+(0), COLUMN()+(-1), 1)), 2)</f>
        <v>273.07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0.724</v>
      </c>
      <c r="G15" s="14">
        <v>256.29</v>
      </c>
      <c r="H15" s="14">
        <f ca="1">ROUND(INDIRECT(ADDRESS(ROW()+(0), COLUMN()+(-2), 1))*INDIRECT(ADDRESS(ROW()+(0), COLUMN()+(-1), 1)), 2)</f>
        <v>185.55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458.62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569.9</v>
      </c>
      <c r="H18" s="14">
        <f ca="1">ROUND(INDIRECT(ADDRESS(ROW()+(0), COLUMN()+(-2), 1))*INDIRECT(ADDRESS(ROW()+(0), COLUMN()+(-1), 1))/100, 2)</f>
        <v>11.4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581.3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