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<sst xmlns="http://schemas.openxmlformats.org/spreadsheetml/2006/main" count="91" uniqueCount="91">
  <si>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</si>
  <si>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EHU021</t>
  </si>
  <si>
    <t xml:space="preserve">m²</t>
  </si>
  <si>
    <t xml:space="preserve">Losa unidireccional con vigas planas, nervios "in situ"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</si>
  <si>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losa, vigas y columnas de 0,186 m³/m², y acero ADN 420 en zona de nervios y zunchos, vigas y columnas con una cuantía total de 20 kg/m², compuesta de los siguientes elementos: LOSA UNIDIRECCIONAL: horizontal, de altura 30 = 25+5 cm; nervio "in situ" de 12 cm de ancho; bovedilla de hormigón para nervios "in situ", 60x20x25 cm; capa de compresión de 5 cm de espesor, con armadura de reparto formada por malla electrosoldada Q 55 250x250 mm de acero AM 500 N;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 MasterKure 215 WB "MBCC de Sika",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</si>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</sst>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593.19</v>
      </c>
      <c r="H14" s="12">
        <f ca="1">ROUND(INDIRECT(ADDRESS(ROW()+(0), COLUMN()+(-2), 1))*INDIRECT(ADDRESS(ROW()+(0), COLUMN()+(-1), 1)), 2)</f>
        <v>16.02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57.31</v>
      </c>
      <c r="H17" s="12">
        <f ca="1">ROUND(INDIRECT(ADDRESS(ROW()+(0), COLUMN()+(-2), 1))*INDIRECT(ADDRESS(ROW()+(0), COLUMN()+(-1), 1)), 2)</f>
        <v>1.72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32.72</v>
      </c>
      <c r="H18" s="12">
        <f ca="1">ROUND(INDIRECT(ADDRESS(ROW()+(0), COLUMN()+(-2), 1))*INDIRECT(ADDRESS(ROW()+(0), COLUMN()+(-1), 1)), 2)</f>
        <v>167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2.73</v>
      </c>
      <c r="H19" s="12">
        <f ca="1">ROUND(INDIRECT(ADDRESS(ROW()+(0), COLUMN()+(-2), 1))*INDIRECT(ADDRESS(ROW()+(0), COLUMN()+(-1), 1)), 2)</f>
        <v>2.18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1.95</v>
      </c>
      <c r="H20" s="12">
        <f ca="1">ROUND(INDIRECT(ADDRESS(ROW()+(0), COLUMN()+(-2), 1))*INDIRECT(ADDRESS(ROW()+(0), COLUMN()+(-1), 1)), 2)</f>
        <v>1.95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83.95</v>
      </c>
      <c r="H21" s="12">
        <f ca="1">ROUND(INDIRECT(ADDRESS(ROW()+(0), COLUMN()+(-2), 1))*INDIRECT(ADDRESS(ROW()+(0), COLUMN()+(-1), 1)), 2)</f>
        <v>1762.95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46.22</v>
      </c>
      <c r="H22" s="12">
        <f ca="1">ROUND(INDIRECT(ADDRESS(ROW()+(0), COLUMN()+(-2), 1))*INDIRECT(ADDRESS(ROW()+(0), COLUMN()+(-1), 1)), 2)</f>
        <v>13.4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78.61</v>
      </c>
      <c r="H23" s="12">
        <f ca="1">ROUND(INDIRECT(ADDRESS(ROW()+(0), COLUMN()+(-2), 1))*INDIRECT(ADDRESS(ROW()+(0), COLUMN()+(-1), 1)), 2)</f>
        <v>86.47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7235.16</v>
      </c>
      <c r="H24" s="12">
        <f ca="1">ROUND(INDIRECT(ADDRESS(ROW()+(0), COLUMN()+(-2), 1))*INDIRECT(ADDRESS(ROW()+(0), COLUMN()+(-1), 1)), 2)</f>
        <v>1410.86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49.61</v>
      </c>
      <c r="H25" s="14">
        <f ca="1">ROUND(INDIRECT(ADDRESS(ROW()+(0), COLUMN()+(-2), 1))*INDIRECT(ADDRESS(ROW()+(0), COLUMN()+(-1), 1)), 2)</f>
        <v>7.44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3608.64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0.023</v>
      </c>
      <c r="G28" s="14">
        <v>6009.62</v>
      </c>
      <c r="H28" s="14">
        <f ca="1">ROUND(INDIRECT(ADDRESS(ROW()+(0), COLUMN()+(-2), 1))*INDIRECT(ADDRESS(ROW()+(0), COLUMN()+(-1), 1)), 2)</f>
        <v>138.22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138.22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0.937</v>
      </c>
      <c r="G31" s="12">
        <v>392.5</v>
      </c>
      <c r="H31" s="12">
        <f ca="1">ROUND(INDIRECT(ADDRESS(ROW()+(0), COLUMN()+(-2), 1))*INDIRECT(ADDRESS(ROW()+(0), COLUMN()+(-1), 1)), 2)</f>
        <v>367.77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0.948</v>
      </c>
      <c r="G32" s="12">
        <v>272.35</v>
      </c>
      <c r="H32" s="12">
        <f ca="1">ROUND(INDIRECT(ADDRESS(ROW()+(0), COLUMN()+(-2), 1))*INDIRECT(ADDRESS(ROW()+(0), COLUMN()+(-1), 1)), 2)</f>
        <v>258.19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0.328</v>
      </c>
      <c r="G33" s="12">
        <v>392.5</v>
      </c>
      <c r="H33" s="12">
        <f ca="1">ROUND(INDIRECT(ADDRESS(ROW()+(0), COLUMN()+(-2), 1))*INDIRECT(ADDRESS(ROW()+(0), COLUMN()+(-1), 1)), 2)</f>
        <v>128.74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0.335</v>
      </c>
      <c r="G34" s="12">
        <v>272.35</v>
      </c>
      <c r="H34" s="12">
        <f ca="1">ROUND(INDIRECT(ADDRESS(ROW()+(0), COLUMN()+(-2), 1))*INDIRECT(ADDRESS(ROW()+(0), COLUMN()+(-1), 1)), 2)</f>
        <v>91.24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0.019</v>
      </c>
      <c r="G35" s="12">
        <v>392.5</v>
      </c>
      <c r="H35" s="12">
        <f ca="1">ROUND(INDIRECT(ADDRESS(ROW()+(0), COLUMN()+(-2), 1))*INDIRECT(ADDRESS(ROW()+(0), COLUMN()+(-1), 1)), 2)</f>
        <v>7.46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0.077</v>
      </c>
      <c r="G36" s="14">
        <v>272.35</v>
      </c>
      <c r="H36" s="14">
        <f ca="1">ROUND(INDIRECT(ADDRESS(ROW()+(0), COLUMN()+(-2), 1))*INDIRECT(ADDRESS(ROW()+(0), COLUMN()+(-1), 1)), 2)</f>
        <v>20.97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874.37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4621.23</v>
      </c>
      <c r="H39" s="14">
        <f ca="1">ROUND(INDIRECT(ADDRESS(ROW()+(0), COLUMN()+(-2), 1))*INDIRECT(ADDRESS(ROW()+(0), COLUMN()+(-1), 1))/100, 2)</f>
        <v>92.42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4713.65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